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0_ncr:100000_{DD8254C9-FA46-4C00-AAAF-63E026A6BCB1}" xr6:coauthVersionLast="31" xr6:coauthVersionMax="31" xr10:uidLastSave="{00000000-0000-0000-0000-000000000000}"/>
  <bookViews>
    <workbookView xWindow="-15" yWindow="-15" windowWidth="28830" windowHeight="4260" xr2:uid="{00000000-000D-0000-FFFF-FFFF00000000}"/>
  </bookViews>
  <sheets>
    <sheet name="Introduction" sheetId="1" r:id="rId1"/>
    <sheet name="Operating Statement" sheetId="5" r:id="rId2"/>
    <sheet name="Balance Sheet" sheetId="6" r:id="rId3"/>
    <sheet name="Cash Flows" sheetId="7" r:id="rId4"/>
    <sheet name="Administered Items" sheetId="11" r:id="rId5"/>
    <sheet name="Changes in Equity" sheetId="14" r:id="rId6"/>
  </sheets>
  <definedNames>
    <definedName name="_xlnm.Print_Area" localSheetId="4">'Administered Items'!$A$1:$G$55</definedName>
    <definedName name="_xlnm.Print_Area" localSheetId="2">'Balance Sheet'!$A$1:$H$52</definedName>
    <definedName name="_xlnm.Print_Area" localSheetId="3">'Cash Flows'!$A$1:$H$49</definedName>
    <definedName name="_xlnm.Print_Area" localSheetId="5">'Changes in Equity'!$A$1:$F$22</definedName>
    <definedName name="_xlnm.Print_Area" localSheetId="0">Introduction!$A$2:$J$9</definedName>
    <definedName name="_xlnm.Print_Area" localSheetId="1">'Operating Statement'!$A$1:$F$49</definedName>
  </definedNames>
  <calcPr calcId="179017"/>
</workbook>
</file>

<file path=xl/calcChain.xml><?xml version="1.0" encoding="utf-8"?>
<calcChain xmlns="http://schemas.openxmlformats.org/spreadsheetml/2006/main">
  <c r="D13" i="6" l="1"/>
  <c r="C13" i="6"/>
  <c r="B13" i="6"/>
</calcChain>
</file>

<file path=xl/sharedStrings.xml><?xml version="1.0" encoding="utf-8"?>
<sst xmlns="http://schemas.openxmlformats.org/spreadsheetml/2006/main" count="259" uniqueCount="171">
  <si>
    <t>Actual</t>
  </si>
  <si>
    <t>Variance</t>
  </si>
  <si>
    <t>Budget portfolio outcomes</t>
  </si>
  <si>
    <t>Operating Statement - Controlled</t>
  </si>
  <si>
    <t>Actuals</t>
  </si>
  <si>
    <t>Published budget</t>
  </si>
  <si>
    <t>$ million</t>
  </si>
  <si>
    <t>%</t>
  </si>
  <si>
    <t>Income from transactions</t>
  </si>
  <si>
    <t>Output appropriation</t>
  </si>
  <si>
    <t>Interest</t>
  </si>
  <si>
    <t>Fair value of assets and services received free of charge or for nominal consideration</t>
  </si>
  <si>
    <t>Other income</t>
  </si>
  <si>
    <t>Total income from transactions</t>
  </si>
  <si>
    <t xml:space="preserve">Expenses from transactions </t>
  </si>
  <si>
    <t>Employee benefits</t>
  </si>
  <si>
    <t>Depreciation</t>
  </si>
  <si>
    <t>Interest expense</t>
  </si>
  <si>
    <t>Grants and other transfers</t>
  </si>
  <si>
    <t>Capital asset charge</t>
  </si>
  <si>
    <t>Other operating expenses</t>
  </si>
  <si>
    <t>Total expense from transactions</t>
  </si>
  <si>
    <t>Net result from transactions (net operating balance)</t>
  </si>
  <si>
    <t>Other economic flows included in net result</t>
  </si>
  <si>
    <t>Total other economic flows included in net result</t>
  </si>
  <si>
    <t>Net result</t>
  </si>
  <si>
    <t>Other economic flows - other comprehensive income</t>
  </si>
  <si>
    <t>Items that will not be classified to net result</t>
  </si>
  <si>
    <t>Other</t>
  </si>
  <si>
    <t>Comprehensive result</t>
  </si>
  <si>
    <t>Assets</t>
  </si>
  <si>
    <t>Financial Assets</t>
  </si>
  <si>
    <t>Receivables</t>
  </si>
  <si>
    <t>Other financial assets</t>
  </si>
  <si>
    <t>Investment accounted for using equity method</t>
  </si>
  <si>
    <t>Non-financial assets</t>
  </si>
  <si>
    <t>Inventories</t>
  </si>
  <si>
    <t>Non-financial assets classified as held for sale including disposal group assets</t>
  </si>
  <si>
    <t>Property, plant and equipment</t>
  </si>
  <si>
    <t>Total non-financial assets</t>
  </si>
  <si>
    <t>Total assets</t>
  </si>
  <si>
    <t>Liabilities</t>
  </si>
  <si>
    <t>Payables</t>
  </si>
  <si>
    <t>Borrowings</t>
  </si>
  <si>
    <t>Provisions</t>
  </si>
  <si>
    <t>Total liabilities</t>
  </si>
  <si>
    <t>Net assets</t>
  </si>
  <si>
    <t>Equity</t>
  </si>
  <si>
    <t>Accumulated surplus/(deficit)</t>
  </si>
  <si>
    <t>Contributed capital</t>
  </si>
  <si>
    <t>Total equity</t>
  </si>
  <si>
    <t>Notes</t>
  </si>
  <si>
    <t>Note</t>
  </si>
  <si>
    <t>Statement of Cash Flows - Controlled</t>
  </si>
  <si>
    <t>Cash flows from operating activities</t>
  </si>
  <si>
    <t>Receipts</t>
  </si>
  <si>
    <t>Receipts from Government</t>
  </si>
  <si>
    <t>Interest received</t>
  </si>
  <si>
    <t>Other receipts</t>
  </si>
  <si>
    <t>Total receipts</t>
  </si>
  <si>
    <t>Payments</t>
  </si>
  <si>
    <t>Interest and other costs of finance paid</t>
  </si>
  <si>
    <t>Total payments</t>
  </si>
  <si>
    <t xml:space="preserve">Net cash flows from/(used in) operating activities </t>
  </si>
  <si>
    <t>Cash flows from investing activities</t>
  </si>
  <si>
    <t>Payment for non-financial assets</t>
  </si>
  <si>
    <t xml:space="preserve">Net cash flows from/(used in) investing activities </t>
  </si>
  <si>
    <t>Cash flows from financing activities</t>
  </si>
  <si>
    <t>Repayment of finance leases</t>
  </si>
  <si>
    <t xml:space="preserve">Net cash flows from/(used in) financing activities </t>
  </si>
  <si>
    <t>Net increase/(decrease) in cash and cash equivalents</t>
  </si>
  <si>
    <t>Cash and cash equivalents at the beginning of the financial year</t>
  </si>
  <si>
    <t>Cash and cash equivalents at the end of the financial year</t>
  </si>
  <si>
    <t>Net (purchase)/disposal of investments - policy purposes</t>
  </si>
  <si>
    <t>The variances in this report reflect the variations explained in the departmental controlled comprehensive operating statement and balance sheet.</t>
  </si>
  <si>
    <t>Note:</t>
  </si>
  <si>
    <t>Administered items statement</t>
  </si>
  <si>
    <t>Administered income</t>
  </si>
  <si>
    <t>Appropriations - Payments made on behalf of the State</t>
  </si>
  <si>
    <t>Total administered income</t>
  </si>
  <si>
    <t>Expenses on behalf of the State</t>
  </si>
  <si>
    <t>Income less expenses</t>
  </si>
  <si>
    <t>Net gain/(loss) on non-financial assets</t>
  </si>
  <si>
    <t>Net gain/(loss) on financial instruments and statutory receivables/payables</t>
  </si>
  <si>
    <t>Asset revaluation reserve</t>
  </si>
  <si>
    <t xml:space="preserve"> Other</t>
  </si>
  <si>
    <t>Administered assets</t>
  </si>
  <si>
    <t xml:space="preserve">Cash and deposits </t>
  </si>
  <si>
    <t xml:space="preserve">Receivables </t>
  </si>
  <si>
    <t>Administered liabilities</t>
  </si>
  <si>
    <t>Total administered liabilities</t>
  </si>
  <si>
    <t>Total financial assets</t>
  </si>
  <si>
    <t>Total other economic flows - other comprehensive income</t>
  </si>
  <si>
    <t>Opening accumulated surplus/(deficit)</t>
  </si>
  <si>
    <t>Closing accumulated surplus/(deficit)</t>
  </si>
  <si>
    <t>Opening contributions by owners</t>
  </si>
  <si>
    <t>Net transaction with owners in their capacity as owners</t>
  </si>
  <si>
    <t>Closing contribution by owners</t>
  </si>
  <si>
    <t>Opening physical asset revaluation reserve</t>
  </si>
  <si>
    <t>Other reserve</t>
  </si>
  <si>
    <t>Closing physical asset revaluation reserve</t>
  </si>
  <si>
    <t>Balance Sheet - Controlled</t>
  </si>
  <si>
    <t>Statement of Changes in Equity - Controlled</t>
  </si>
  <si>
    <t xml:space="preserve">Sales of goods and services </t>
  </si>
  <si>
    <t xml:space="preserve">Grants </t>
  </si>
  <si>
    <t xml:space="preserve">4. Variance relates to higher than expected investment in information management systems that includes systems for fire, planning, and land administration activities. </t>
  </si>
  <si>
    <t xml:space="preserve">5. Variance relates to prepayments with other public sector entities. </t>
  </si>
  <si>
    <t>Administered expenses</t>
  </si>
  <si>
    <t>Payments into the consolidated fund</t>
  </si>
  <si>
    <t>Interest and depreciation expense</t>
  </si>
  <si>
    <t>Total administered expenses</t>
  </si>
  <si>
    <t>Total administered assets</t>
  </si>
  <si>
    <t>Movement in physical asset reserve</t>
  </si>
  <si>
    <t>Movement in other reserve</t>
  </si>
  <si>
    <r>
      <t xml:space="preserve">Grants and other transfers </t>
    </r>
    <r>
      <rPr>
        <vertAlign val="superscript"/>
        <sz val="10"/>
        <color theme="1"/>
        <rFont val="Arial"/>
        <family val="2"/>
      </rPr>
      <t>(ii)</t>
    </r>
  </si>
  <si>
    <t>This spreadsheet contains data on DELWP's Budget Portfolio Outcomes</t>
  </si>
  <si>
    <t>2017-18</t>
  </si>
  <si>
    <t>Special appropriation</t>
  </si>
  <si>
    <t>N/A</t>
  </si>
  <si>
    <t>Other gains/(losses)from other economic flows</t>
  </si>
  <si>
    <t>Changes in non-financial assets revaluation surplus</t>
  </si>
  <si>
    <t>Financial assets available-for-sale reserve</t>
  </si>
  <si>
    <t>Total other economic flows – other comprehensive income</t>
  </si>
  <si>
    <t>1. The variance is predominantly due to additional special appropriation revenue from the Growth Areas Infrastructure Contributions (GAIC).</t>
  </si>
  <si>
    <t>5. The variance is primarily due to a decline in professional services by the energy division in relation to the powerline bushfire safety program, and the transfer of payments to GMW for stage 2 of the Connections project from DELWP controlled entity to the administered entity.</t>
  </si>
  <si>
    <t>6. Variance predominantly due to the net recognition of Crown land parcels resulting from a reconciliation of Crown land records on transition to the Victorian Online Title System (VOTS), which will be used as the department’s definitive source of Crown land data. VOTS records the land manager data from the whole of Victorian Government Crown Land Reconciliation.</t>
  </si>
  <si>
    <t>Cash and deposits</t>
  </si>
  <si>
    <t>Intangible assets</t>
  </si>
  <si>
    <t>1. The variance is predominantly due to the draw-down of existing cash balances for the GMW Connections project and the Sustainability Fund.</t>
  </si>
  <si>
    <t>2. Variance is predominantly due to increases in recurrent funding primarily for the Effective Water Management and Supply, Land Use Victoria, and Fire and Emergency Management output groups.</t>
  </si>
  <si>
    <t>3. Variance is primarily due to increase in long term investment of surplus cash with the Treasury Corporation of Victoria and the Victorian Funds Management Corporation.</t>
  </si>
  <si>
    <t>4. The variance relates to the transfer of the Property Exchange Australia Limited investment from DELWP to the Department of Treasury and Finance in July 2016.</t>
  </si>
  <si>
    <t>5. The variance is due to a reduction in the stock held in the fire stores, as stocks were consumed during the last fire season and not yet fully replenished.</t>
  </si>
  <si>
    <t>6. Variance is primarily due to an increase in land held for sale.</t>
  </si>
  <si>
    <t>7. Variance is predominantly due to revaluation of crown land, as a result of the change in revaluation index used.  The net recognition of Crown land parcels resulting from the reconciliation of Crown land records on transition to the Victorian Online Title System (VOTS) which will be used as the department’s definitive source of Crown land data also contributed to the variance.</t>
  </si>
  <si>
    <t>8. Variance relates to increased investment in information management systems that includes systems for fire, planning, and land administration activities.</t>
  </si>
  <si>
    <t>9. Variance is primarily due to prepayments relating to the Goulburn Murray Water Connections Project</t>
  </si>
  <si>
    <t>10.The variance is primarily due to increased accrued grants and expenses.</t>
  </si>
  <si>
    <t>11. The variance is primarily due to borrowings linked to VicFleet and FleetPlus finance lease liabilities on motor vehicles</t>
  </si>
  <si>
    <t>Receipts from other entities</t>
  </si>
  <si>
    <t>Payments of grants and other transfers</t>
  </si>
  <si>
    <t>Payments to suppliers and employees</t>
  </si>
  <si>
    <t>Net investment</t>
  </si>
  <si>
    <t>Proceeds from sale of non- financial assets</t>
  </si>
  <si>
    <t>Owner contributions by Government</t>
  </si>
  <si>
    <t>Net borrowings</t>
  </si>
  <si>
    <t>1.  Variance is predominantly due to movement in recurrent funding primarily for the Effective Water Management and Supply, Land Use Victoria, and Fire and Emergency Management output groups.</t>
  </si>
  <si>
    <t>2.  Variance is primarily due to more than expected Good and Services Tax revenue received during the year.</t>
  </si>
  <si>
    <t>5.  Variance is primarily due to increase in long term investment of surplus cash with TCV and VFMC.</t>
  </si>
  <si>
    <t>6. The variance is primarily due to movement in capital projects underspend.</t>
  </si>
  <si>
    <t>7. Variance is primarily due to lower Annual Appropriation in Net Asset Base as a result of lower than expected capital programs.</t>
  </si>
  <si>
    <t>8. Variance predominantly due to higher than expected motor vehicles lease liabilities.</t>
  </si>
  <si>
    <t>4. The variance is primarily due to a decline in  professional services by the energy division in relation to the powerline bushfire safety program and the transfer of payments to GMW for stage 2 of the Connections project from DELWP controlled entity to the administered entity.</t>
  </si>
  <si>
    <t>Sale of goods and services</t>
  </si>
  <si>
    <t>Grants</t>
  </si>
  <si>
    <t>1.  Variance is primarily due to less assets received from joint operations (Murray Darling Basin Authority) than anticipated.</t>
  </si>
  <si>
    <t>2.  Variance relates primarily to increase in Land Title Office registration fees as a result of increased activities in the property market.</t>
  </si>
  <si>
    <t>3. Variance is predominantly due to lower than expected contractor expenses relating to the Desalination Project.</t>
  </si>
  <si>
    <t xml:space="preserve">5. Variance primarily due to an overestimated budget for intangible assets (renewable energy certificates). </t>
  </si>
  <si>
    <t>Closing other reserve</t>
  </si>
  <si>
    <t xml:space="preserve">2. Variance primarily due to increase in External User Charges driven by the habitat compensation fees. Victorian landowners who remove native vegetation and habitat for certain threatened species in the growth corridors must meet habitat compensation obligations through the payment of compensation fees. </t>
  </si>
  <si>
    <t>3.Variance is predominantly due to the general increase in the Metropolitan Parks Improvement Rate, and the Resource Recovery Landfill Levy.</t>
  </si>
  <si>
    <t>4. The variance is primarily due to the level of grants paid for new initiatives such as bringing the Environment Protection Authority (EPA) into the modern era and securing our modern energy futures. Additional grants paid from Planning, Building and Heritage to address the future growth and transformation of Victoria’s cities and regions, and grants paid to the Goulburn-Murray Water (GMW) Connections project. also contribute to the variance.</t>
  </si>
  <si>
    <t>3. The variance is primarily due to the level of grants paid for new initiatives such as bringing EPA into the modern era and securing our modern energy futures. Additional grants paid from Planning, Building and Heritage to address the future growth and transformation of Victoria’s cities and regions, and grants paid to the GMW Connections project also contributed to the variance.</t>
  </si>
  <si>
    <t>9. The variance is primarily due to the transfer of funds from DELWP’s controlled entity to allow contributed capital payment to Goulburn-Murray Water for the Connections Stage 2 project.</t>
  </si>
  <si>
    <t>4. This relates to the investment of the Desalination Project Trust Fund with TCV. The funds in the trust are associated with  AquaSure producing 46.1 GL of the 50 GL water order for 2016-17. The funds will be held until such time as there is reasonable certainty that any claims should they arise against the State have been resolved.</t>
  </si>
  <si>
    <t>Refer to the notes in the Controlled Operating Statement and Balance Sheet for variance commentary.</t>
  </si>
  <si>
    <t>Reserves</t>
  </si>
  <si>
    <t xml:space="preserve">Source: </t>
  </si>
  <si>
    <t xml:space="preserve">https://www2.delwp.vic.gov.au/our-department/annual-report  </t>
  </si>
  <si>
    <t>Published: 20/09/2018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</si>
</sst>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_-* #,##0.0_-;\-* #,##0.0_-;_-* &quot;-&quot;?_-;_-@_-"/>
    <numFmt numFmtId="166" formatCode="0.0"/>
    <numFmt numFmtId="167" formatCode="0%_);\(0.0%\)"/>
    <numFmt numFmtId="168" formatCode="#,##0;\(#,##0\)"/>
  </numFmts>
  <fonts count="24">
    <font>
      <sz val="11"/>
      <color theme="1"/>
      <name val="Calibri"/>
    </font>
    <font>
      <sz val="11"/>
      <color theme="1"/>
      <name val="Calibri"/>
      <family val="2"/>
      <scheme val="minor"/>
    </font>
    <font>
      <sz val="11"/>
      <color theme="1"/>
      <name val="Calibri"/>
      <family val="2"/>
      <scheme val="minor"/>
    </font>
    <font>
      <sz val="11"/>
      <color theme="1"/>
      <name val="Calibri"/>
      <family val="2"/>
    </font>
    <font>
      <sz val="8"/>
      <color rgb="FF333399"/>
      <name val="Arial"/>
      <family val="2"/>
    </font>
    <font>
      <b/>
      <sz val="10"/>
      <color theme="1"/>
      <name val="Arial"/>
      <family val="2"/>
    </font>
    <font>
      <sz val="10"/>
      <color rgb="FF000000"/>
      <name val="Tahoma"/>
      <family val="2"/>
    </font>
    <font>
      <sz val="10"/>
      <color theme="1"/>
      <name val="Arial"/>
      <family val="2"/>
    </font>
    <font>
      <sz val="10"/>
      <color theme="1"/>
      <name val="VIC-Light"/>
    </font>
    <font>
      <sz val="10"/>
      <color rgb="FF000000"/>
      <name val="Arial"/>
      <family val="2"/>
    </font>
    <font>
      <sz val="10"/>
      <name val="Arial"/>
      <family val="2"/>
    </font>
    <font>
      <b/>
      <sz val="10"/>
      <name val="Arial"/>
      <family val="2"/>
    </font>
    <font>
      <b/>
      <i/>
      <sz val="10"/>
      <name val="Arial"/>
      <family val="2"/>
    </font>
    <font>
      <sz val="10"/>
      <color theme="1"/>
      <name val="Calibri"/>
      <family val="2"/>
    </font>
    <font>
      <sz val="10"/>
      <color rgb="FF333399"/>
      <name val="Arial"/>
      <family val="2"/>
    </font>
    <font>
      <b/>
      <sz val="10"/>
      <color theme="1"/>
      <name val="Calibri"/>
      <family val="2"/>
      <scheme val="minor"/>
    </font>
    <font>
      <sz val="10"/>
      <color theme="1"/>
      <name val="Tahoma"/>
      <family val="2"/>
    </font>
    <font>
      <b/>
      <i/>
      <sz val="10"/>
      <color theme="1"/>
      <name val="VIC-SemiBoldItalic"/>
    </font>
    <font>
      <b/>
      <sz val="10"/>
      <color theme="1"/>
      <name val="VIC-SemiBold"/>
    </font>
    <font>
      <b/>
      <sz val="12"/>
      <color theme="1"/>
      <name val="Arial"/>
      <family val="2"/>
    </font>
    <font>
      <vertAlign val="superscript"/>
      <sz val="10"/>
      <color theme="1"/>
      <name val="Arial"/>
      <family val="2"/>
    </font>
    <font>
      <b/>
      <sz val="11"/>
      <color theme="1"/>
      <name val="Calibri"/>
      <family val="2"/>
    </font>
    <font>
      <b/>
      <sz val="10"/>
      <color theme="1"/>
      <name val="VIC-Light"/>
    </font>
    <font>
      <u/>
      <sz val="11"/>
      <color theme="10"/>
      <name val="Calibri"/>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s>
  <cellStyleXfs count="6">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7" fillId="0" borderId="0"/>
    <xf numFmtId="0" fontId="23" fillId="0" borderId="0" applyNumberFormat="0" applyFill="0" applyBorder="0" applyAlignment="0" applyProtection="0"/>
  </cellStyleXfs>
  <cellXfs count="105">
    <xf numFmtId="0" fontId="0" fillId="0" borderId="0" xfId="0"/>
    <xf numFmtId="0" fontId="4" fillId="0" borderId="0" xfId="0" applyFont="1" applyFill="1" applyBorder="1" applyAlignment="1">
      <alignment horizontal="left" wrapText="1"/>
    </xf>
    <xf numFmtId="0" fontId="5" fillId="0" borderId="0" xfId="0" applyFont="1" applyAlignment="1">
      <alignment horizontal="center"/>
    </xf>
    <xf numFmtId="0" fontId="5" fillId="0" borderId="0" xfId="0" applyFont="1"/>
    <xf numFmtId="164" fontId="0" fillId="0" borderId="0" xfId="1" applyNumberFormat="1" applyFont="1"/>
    <xf numFmtId="0" fontId="7" fillId="0" borderId="0" xfId="0" applyFont="1"/>
    <xf numFmtId="0" fontId="0" fillId="0" borderId="0" xfId="0" applyAlignment="1">
      <alignment horizontal="center"/>
    </xf>
    <xf numFmtId="1" fontId="6" fillId="0" borderId="0" xfId="0" applyNumberFormat="1" applyFont="1" applyFill="1" applyBorder="1" applyAlignment="1">
      <alignment horizontal="center" vertical="top" wrapText="1"/>
    </xf>
    <xf numFmtId="0" fontId="5" fillId="0" borderId="0" xfId="0" applyFont="1" applyAlignment="1">
      <alignment horizontal="left"/>
    </xf>
    <xf numFmtId="0" fontId="2" fillId="2" borderId="0" xfId="0" applyFont="1" applyFill="1"/>
    <xf numFmtId="0" fontId="0" fillId="2" borderId="0" xfId="4" applyFont="1" applyFill="1" applyAlignment="1">
      <alignment wrapText="1"/>
    </xf>
    <xf numFmtId="0" fontId="1" fillId="2" borderId="0" xfId="4" applyFont="1" applyFill="1" applyAlignment="1">
      <alignment wrapText="1"/>
    </xf>
    <xf numFmtId="0" fontId="5" fillId="0" borderId="0" xfId="0" applyFont="1" applyBorder="1" applyAlignment="1">
      <alignment horizontal="center"/>
    </xf>
    <xf numFmtId="167" fontId="9" fillId="0" borderId="0" xfId="0" applyNumberFormat="1" applyFont="1" applyFill="1" applyBorder="1" applyAlignment="1">
      <alignment horizontal="right" vertical="top" wrapText="1"/>
    </xf>
    <xf numFmtId="0" fontId="7" fillId="0" borderId="0" xfId="0" applyFont="1" applyBorder="1" applyAlignment="1">
      <alignment horizontal="center"/>
    </xf>
    <xf numFmtId="0" fontId="7" fillId="0" borderId="0" xfId="0" applyFont="1" applyAlignment="1">
      <alignment horizontal="center"/>
    </xf>
    <xf numFmtId="0" fontId="10" fillId="0" borderId="0" xfId="0" applyFont="1" applyBorder="1" applyAlignment="1">
      <alignment horizontal="center"/>
    </xf>
    <xf numFmtId="0" fontId="10" fillId="0" borderId="0" xfId="0" applyFont="1" applyBorder="1"/>
    <xf numFmtId="164" fontId="7" fillId="0" borderId="0" xfId="1" applyNumberFormat="1" applyFont="1"/>
    <xf numFmtId="9" fontId="7" fillId="0" borderId="0" xfId="2" applyFont="1"/>
    <xf numFmtId="165" fontId="13" fillId="0" borderId="0" xfId="0" applyNumberFormat="1" applyFont="1"/>
    <xf numFmtId="0" fontId="13" fillId="0" borderId="0" xfId="0" applyFont="1"/>
    <xf numFmtId="0" fontId="14" fillId="0" borderId="0" xfId="0" applyFont="1" applyFill="1" applyBorder="1" applyAlignment="1">
      <alignment horizontal="left" wrapText="1"/>
    </xf>
    <xf numFmtId="9" fontId="14" fillId="0" borderId="0" xfId="2" applyFont="1" applyFill="1" applyBorder="1" applyAlignment="1">
      <alignment horizontal="left" wrapText="1"/>
    </xf>
    <xf numFmtId="0" fontId="5" fillId="0" borderId="0" xfId="0" applyFont="1" applyFill="1" applyBorder="1" applyAlignment="1">
      <alignment horizontal="left" vertical="top" wrapText="1"/>
    </xf>
    <xf numFmtId="0" fontId="13" fillId="0" borderId="0" xfId="0" applyFont="1" applyFill="1"/>
    <xf numFmtId="49" fontId="16"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center" vertical="top" wrapText="1"/>
    </xf>
    <xf numFmtId="1" fontId="13" fillId="0" borderId="0" xfId="0" applyNumberFormat="1" applyFont="1" applyAlignment="1">
      <alignment horizontal="center"/>
    </xf>
    <xf numFmtId="167" fontId="13" fillId="0" borderId="0" xfId="2" applyNumberFormat="1" applyFont="1" applyAlignment="1">
      <alignment vertical="top"/>
    </xf>
    <xf numFmtId="164" fontId="13" fillId="0" borderId="0" xfId="0" applyNumberFormat="1" applyFont="1" applyAlignment="1">
      <alignment vertical="top"/>
    </xf>
    <xf numFmtId="9" fontId="13" fillId="0" borderId="0" xfId="2" applyFont="1"/>
    <xf numFmtId="166" fontId="13" fillId="0" borderId="0" xfId="0" applyNumberFormat="1" applyFont="1" applyAlignment="1">
      <alignment vertical="top"/>
    </xf>
    <xf numFmtId="0" fontId="19" fillId="0" borderId="0" xfId="0" applyFont="1"/>
    <xf numFmtId="166" fontId="7" fillId="0" borderId="0" xfId="0" applyNumberFormat="1" applyFont="1"/>
    <xf numFmtId="164" fontId="7" fillId="0" borderId="0" xfId="0" applyNumberFormat="1" applyFont="1"/>
    <xf numFmtId="0" fontId="7" fillId="0" borderId="0" xfId="0" applyFont="1" applyAlignment="1">
      <alignment horizontal="center" vertical="top"/>
    </xf>
    <xf numFmtId="0" fontId="7" fillId="0" borderId="0" xfId="0" applyFont="1" applyAlignment="1">
      <alignment wrapText="1"/>
    </xf>
    <xf numFmtId="166" fontId="5" fillId="0" borderId="0" xfId="0" applyNumberFormat="1" applyFont="1"/>
    <xf numFmtId="0" fontId="5" fillId="0" borderId="1" xfId="0" applyFont="1" applyBorder="1"/>
    <xf numFmtId="0" fontId="5" fillId="0" borderId="1" xfId="0" applyFont="1" applyBorder="1" applyAlignment="1">
      <alignment horizontal="center" vertical="center"/>
    </xf>
    <xf numFmtId="0" fontId="5" fillId="0" borderId="1" xfId="0" applyFont="1" applyBorder="1" applyAlignment="1">
      <alignment horizontal="center"/>
    </xf>
    <xf numFmtId="0" fontId="7" fillId="0" borderId="1" xfId="0" applyFont="1" applyBorder="1"/>
    <xf numFmtId="0" fontId="5" fillId="0" borderId="1" xfId="0" applyFont="1" applyBorder="1" applyAlignment="1">
      <alignment vertical="center" wrapText="1"/>
    </xf>
    <xf numFmtId="0" fontId="21" fillId="2" borderId="0" xfId="0" applyFont="1" applyFill="1" applyAlignment="1">
      <alignment vertical="center"/>
    </xf>
    <xf numFmtId="0" fontId="0" fillId="2" borderId="0" xfId="0" applyFill="1"/>
    <xf numFmtId="0" fontId="5" fillId="0" borderId="1" xfId="0" applyFont="1" applyFill="1" applyBorder="1" applyAlignment="1">
      <alignment horizontal="center" vertical="top"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0" fillId="0" borderId="0" xfId="0" applyBorder="1" applyAlignment="1">
      <alignment horizontal="center"/>
    </xf>
    <xf numFmtId="0" fontId="13" fillId="0" borderId="1" xfId="0" applyFont="1" applyBorder="1"/>
    <xf numFmtId="9" fontId="5" fillId="0" borderId="1" xfId="2" applyFont="1" applyFill="1" applyBorder="1" applyAlignment="1">
      <alignment horizontal="center" vertical="top" wrapText="1"/>
    </xf>
    <xf numFmtId="9" fontId="5" fillId="0" borderId="1" xfId="2" applyFont="1" applyBorder="1" applyAlignment="1">
      <alignment horizontal="center"/>
    </xf>
    <xf numFmtId="0" fontId="15" fillId="0" borderId="1" xfId="0" applyFont="1" applyBorder="1"/>
    <xf numFmtId="0" fontId="17" fillId="0" borderId="1" xfId="0" applyFont="1" applyBorder="1" applyAlignment="1">
      <alignment vertical="center" wrapText="1"/>
    </xf>
    <xf numFmtId="0" fontId="18" fillId="0" borderId="1" xfId="0" applyFont="1" applyBorder="1" applyAlignment="1">
      <alignment vertical="center" wrapText="1"/>
    </xf>
    <xf numFmtId="0" fontId="7" fillId="0" borderId="0" xfId="0" applyFont="1" applyAlignment="1">
      <alignment horizontal="left" wrapText="1"/>
    </xf>
    <xf numFmtId="0" fontId="5" fillId="0" borderId="2" xfId="0" applyFont="1" applyBorder="1"/>
    <xf numFmtId="0" fontId="5" fillId="0" borderId="2" xfId="0" applyFont="1" applyBorder="1" applyAlignment="1">
      <alignment horizontal="center"/>
    </xf>
    <xf numFmtId="0" fontId="11" fillId="0" borderId="3" xfId="0" applyFont="1" applyBorder="1" applyAlignment="1">
      <alignment vertical="center" wrapText="1"/>
    </xf>
    <xf numFmtId="3" fontId="3" fillId="0" borderId="1" xfId="0" applyNumberFormat="1" applyFont="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168" fontId="3" fillId="0" borderId="1" xfId="0" applyNumberFormat="1" applyFont="1" applyBorder="1" applyAlignment="1">
      <alignment horizontal="right" vertical="center" wrapText="1"/>
    </xf>
    <xf numFmtId="3" fontId="11" fillId="0" borderId="3" xfId="0" applyNumberFormat="1" applyFont="1" applyBorder="1" applyAlignment="1">
      <alignment horizontal="right" vertical="center" wrapText="1"/>
    </xf>
    <xf numFmtId="168" fontId="21" fillId="0" borderId="1" xfId="0" applyNumberFormat="1" applyFont="1" applyBorder="1" applyAlignment="1">
      <alignment horizontal="right" vertical="center" wrapText="1"/>
    </xf>
    <xf numFmtId="0" fontId="10" fillId="0" borderId="4" xfId="0" applyFont="1" applyBorder="1" applyAlignment="1">
      <alignment vertical="center" wrapText="1"/>
    </xf>
    <xf numFmtId="0" fontId="11" fillId="0" borderId="4" xfId="0" applyFont="1" applyBorder="1" applyAlignment="1">
      <alignment vertical="center" wrapText="1"/>
    </xf>
    <xf numFmtId="0" fontId="11" fillId="0" borderId="2" xfId="0" applyFont="1" applyBorder="1" applyAlignment="1">
      <alignment vertical="center" wrapText="1"/>
    </xf>
    <xf numFmtId="168" fontId="3" fillId="0" borderId="2" xfId="0" applyNumberFormat="1" applyFont="1" applyBorder="1" applyAlignment="1">
      <alignment horizontal="right" vertical="center" wrapText="1"/>
    </xf>
    <xf numFmtId="168" fontId="21" fillId="0" borderId="3" xfId="0" applyNumberFormat="1" applyFont="1" applyBorder="1" applyAlignment="1">
      <alignment horizontal="right" vertical="center" wrapText="1"/>
    </xf>
    <xf numFmtId="3" fontId="21" fillId="0" borderId="1" xfId="0" applyNumberFormat="1" applyFont="1" applyBorder="1" applyAlignment="1">
      <alignment horizontal="right" vertical="center" wrapText="1"/>
    </xf>
    <xf numFmtId="0" fontId="21" fillId="0" borderId="1" xfId="0" applyFont="1" applyBorder="1" applyAlignment="1">
      <alignment horizontal="righ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21" fillId="0" borderId="1" xfId="0" applyFont="1" applyBorder="1" applyAlignment="1">
      <alignment vertical="center" wrapText="1"/>
    </xf>
    <xf numFmtId="0" fontId="5" fillId="0" borderId="0" xfId="0" applyFont="1" applyAlignment="1"/>
    <xf numFmtId="0" fontId="7" fillId="0" borderId="0" xfId="0" applyFont="1" applyAlignment="1"/>
    <xf numFmtId="164" fontId="7" fillId="0" borderId="0" xfId="1" applyNumberFormat="1" applyFont="1" applyAlignment="1"/>
    <xf numFmtId="167" fontId="9" fillId="0" borderId="0" xfId="0" applyNumberFormat="1" applyFont="1" applyFill="1" applyBorder="1" applyAlignment="1">
      <alignment horizontal="right" vertical="top"/>
    </xf>
    <xf numFmtId="0" fontId="7" fillId="0" borderId="0" xfId="0" applyFont="1" applyAlignment="1">
      <alignment horizontal="left" vertical="center"/>
    </xf>
    <xf numFmtId="0" fontId="8" fillId="0" borderId="4" xfId="0" applyFont="1" applyBorder="1" applyAlignment="1">
      <alignment vertical="center" wrapText="1"/>
    </xf>
    <xf numFmtId="9" fontId="5" fillId="0" borderId="2" xfId="2" applyFont="1" applyBorder="1" applyAlignment="1">
      <alignment horizontal="center"/>
    </xf>
    <xf numFmtId="0" fontId="22" fillId="0" borderId="1" xfId="0" applyFont="1" applyBorder="1" applyAlignment="1">
      <alignment vertical="center" wrapText="1"/>
    </xf>
    <xf numFmtId="3" fontId="22" fillId="0" borderId="3" xfId="0" applyNumberFormat="1" applyFont="1" applyBorder="1" applyAlignment="1">
      <alignment horizontal="right" vertical="center" wrapText="1"/>
    </xf>
    <xf numFmtId="0" fontId="18" fillId="0" borderId="4" xfId="0" applyFont="1" applyBorder="1" applyAlignment="1">
      <alignment vertical="center" wrapText="1"/>
    </xf>
    <xf numFmtId="0" fontId="17" fillId="0" borderId="2" xfId="0" applyFont="1" applyBorder="1" applyAlignment="1">
      <alignment vertical="center" wrapText="1"/>
    </xf>
    <xf numFmtId="0" fontId="18" fillId="0" borderId="7" xfId="0" applyFont="1" applyBorder="1" applyAlignment="1">
      <alignment vertical="center" wrapText="1"/>
    </xf>
    <xf numFmtId="0" fontId="7" fillId="0" borderId="2" xfId="0" applyFont="1" applyBorder="1"/>
    <xf numFmtId="0" fontId="12" fillId="0" borderId="7" xfId="0" applyFont="1" applyBorder="1" applyAlignment="1">
      <alignment vertical="center" wrapText="1"/>
    </xf>
    <xf numFmtId="0" fontId="11" fillId="0" borderId="7" xfId="0" applyFont="1" applyBorder="1" applyAlignment="1">
      <alignment vertical="center" wrapText="1"/>
    </xf>
    <xf numFmtId="0" fontId="7" fillId="0" borderId="4" xfId="0" applyFont="1" applyBorder="1" applyAlignment="1">
      <alignmen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0" fontId="7" fillId="0" borderId="4" xfId="0" applyFont="1" applyBorder="1"/>
    <xf numFmtId="0" fontId="3" fillId="0" borderId="1" xfId="0" applyFont="1" applyBorder="1" applyAlignment="1">
      <alignment horizontal="right" vertical="top" wrapText="1"/>
    </xf>
    <xf numFmtId="168" fontId="3" fillId="0" borderId="1" xfId="0" applyNumberFormat="1" applyFont="1" applyBorder="1" applyAlignment="1">
      <alignment horizontal="right" vertical="top" wrapText="1"/>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wrapText="1"/>
    </xf>
    <xf numFmtId="0" fontId="0" fillId="0" borderId="0" xfId="0" applyAlignment="1">
      <alignment wrapText="1"/>
    </xf>
    <xf numFmtId="0" fontId="7" fillId="0" borderId="0" xfId="0" applyFont="1" applyFill="1" applyBorder="1" applyAlignment="1">
      <alignment wrapText="1"/>
    </xf>
    <xf numFmtId="0" fontId="7" fillId="0" borderId="0" xfId="0" applyFont="1" applyAlignment="1">
      <alignment horizontal="left" wrapText="1"/>
    </xf>
    <xf numFmtId="0" fontId="23" fillId="2" borderId="0" xfId="5" applyFill="1"/>
  </cellXfs>
  <cellStyles count="6">
    <cellStyle name="Comma" xfId="1" builtinId="3"/>
    <cellStyle name="Hyperlink" xfId="5" builtinId="8"/>
    <cellStyle name="Normal" xfId="0" builtinId="0"/>
    <cellStyle name="Normal 2" xfId="4" xr:uid="{00000000-0005-0000-0000-000002000000}"/>
    <cellStyle name="Normal 3" xfId="3" xr:uid="{00000000-0005-0000-0000-000003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delwp.vic.gov.au/our-department/annual-repor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7"/>
  <sheetViews>
    <sheetView showGridLines="0" tabSelected="1" view="pageBreakPreview" zoomScaleNormal="100" zoomScaleSheetLayoutView="100" workbookViewId="0">
      <selection activeCell="N20" sqref="N20"/>
    </sheetView>
  </sheetViews>
  <sheetFormatPr defaultColWidth="11" defaultRowHeight="15"/>
  <cols>
    <col min="1" max="1" width="4.85546875" customWidth="1"/>
  </cols>
  <sheetData>
    <row r="2" spans="1:2">
      <c r="A2" s="9"/>
      <c r="B2" s="44" t="s">
        <v>115</v>
      </c>
    </row>
    <row r="3" spans="1:2">
      <c r="A3" s="9"/>
      <c r="B3" s="45"/>
    </row>
    <row r="4" spans="1:2">
      <c r="A4" s="9"/>
      <c r="B4" s="45" t="s">
        <v>168</v>
      </c>
    </row>
    <row r="5" spans="1:2">
      <c r="A5" s="10"/>
      <c r="B5" s="104" t="s">
        <v>169</v>
      </c>
    </row>
    <row r="6" spans="1:2">
      <c r="A6" s="11"/>
    </row>
    <row r="7" spans="1:2">
      <c r="B7" s="45" t="s">
        <v>170</v>
      </c>
    </row>
  </sheetData>
  <hyperlinks>
    <hyperlink ref="B5" r:id="rId1" xr:uid="{F532B4A6-2F4D-400E-B65D-6228FD9A9465}"/>
  </hyperlinks>
  <pageMargins left="0.70866141732283472" right="0.70866141732283472" top="0.74803149606299213" bottom="0.74803149606299213" header="0.31496062992125984" footer="0.31496062992125984"/>
  <pageSetup paperSize="9" scale="8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7"/>
  <sheetViews>
    <sheetView showGridLines="0" view="pageBreakPreview" topLeftCell="A7" zoomScaleNormal="100" zoomScaleSheetLayoutView="100" workbookViewId="0">
      <selection activeCell="C24" sqref="C24"/>
    </sheetView>
  </sheetViews>
  <sheetFormatPr defaultRowHeight="15"/>
  <cols>
    <col min="1" max="1" width="77.7109375" bestFit="1" customWidth="1"/>
    <col min="2" max="2" width="8.85546875" bestFit="1" customWidth="1"/>
    <col min="3" max="3" width="18.5703125" customWidth="1"/>
    <col min="5" max="5" width="11.28515625" customWidth="1"/>
    <col min="6" max="6" width="6.7109375" style="6" customWidth="1"/>
    <col min="7" max="7" width="8.7109375" customWidth="1"/>
  </cols>
  <sheetData>
    <row r="1" spans="1:7" ht="15.75">
      <c r="A1" s="33" t="s">
        <v>116</v>
      </c>
    </row>
    <row r="2" spans="1:7" ht="15.75">
      <c r="A2" s="33" t="s">
        <v>2</v>
      </c>
    </row>
    <row r="3" spans="1:7" ht="15.75">
      <c r="A3" s="33" t="s">
        <v>3</v>
      </c>
    </row>
    <row r="4" spans="1:7">
      <c r="A4" s="1"/>
      <c r="B4" s="1"/>
      <c r="C4" s="1"/>
      <c r="D4" s="1"/>
      <c r="F4" s="50"/>
    </row>
    <row r="5" spans="1:7">
      <c r="A5" s="42"/>
      <c r="B5" s="41" t="s">
        <v>116</v>
      </c>
      <c r="C5" s="41" t="s">
        <v>116</v>
      </c>
      <c r="D5" s="41"/>
      <c r="E5" s="46"/>
      <c r="F5" s="14"/>
      <c r="G5" s="5"/>
    </row>
    <row r="6" spans="1:7">
      <c r="A6" s="42"/>
      <c r="B6" s="41" t="s">
        <v>4</v>
      </c>
      <c r="C6" s="41" t="s">
        <v>5</v>
      </c>
      <c r="D6" s="41" t="s">
        <v>1</v>
      </c>
      <c r="E6" s="41" t="s">
        <v>1</v>
      </c>
      <c r="F6" s="14"/>
      <c r="G6" s="5"/>
    </row>
    <row r="7" spans="1:7">
      <c r="A7" s="42"/>
      <c r="B7" s="41" t="s">
        <v>6</v>
      </c>
      <c r="C7" s="41" t="s">
        <v>6</v>
      </c>
      <c r="D7" s="41" t="s">
        <v>6</v>
      </c>
      <c r="E7" s="41" t="s">
        <v>7</v>
      </c>
      <c r="F7" s="12" t="s">
        <v>52</v>
      </c>
      <c r="G7" s="5"/>
    </row>
    <row r="8" spans="1:7">
      <c r="A8" s="58" t="s">
        <v>8</v>
      </c>
      <c r="B8" s="59"/>
      <c r="C8" s="59"/>
      <c r="D8" s="59"/>
      <c r="E8" s="59"/>
      <c r="F8" s="14"/>
      <c r="G8" s="5"/>
    </row>
    <row r="9" spans="1:7">
      <c r="A9" s="47" t="s">
        <v>9</v>
      </c>
      <c r="B9" s="61">
        <v>1492</v>
      </c>
      <c r="C9" s="61">
        <v>1450</v>
      </c>
      <c r="D9" s="62">
        <v>42</v>
      </c>
      <c r="E9" s="62">
        <v>3</v>
      </c>
      <c r="F9" s="16"/>
      <c r="G9" s="5"/>
    </row>
    <row r="10" spans="1:7">
      <c r="A10" s="63" t="s">
        <v>117</v>
      </c>
      <c r="B10" s="62">
        <v>112</v>
      </c>
      <c r="C10" s="62">
        <v>93</v>
      </c>
      <c r="D10" s="62">
        <v>19</v>
      </c>
      <c r="E10" s="62">
        <v>20</v>
      </c>
      <c r="F10" s="16">
        <v>1</v>
      </c>
      <c r="G10" s="5"/>
    </row>
    <row r="11" spans="1:7">
      <c r="A11" s="47" t="s">
        <v>10</v>
      </c>
      <c r="B11" s="62">
        <v>17</v>
      </c>
      <c r="C11" s="62">
        <v>25</v>
      </c>
      <c r="D11" s="64">
        <v>-8</v>
      </c>
      <c r="E11" s="64">
        <v>-32</v>
      </c>
      <c r="F11" s="16"/>
      <c r="G11" s="5"/>
    </row>
    <row r="12" spans="1:7">
      <c r="A12" s="47" t="s">
        <v>103</v>
      </c>
      <c r="B12" s="62">
        <v>87</v>
      </c>
      <c r="C12" s="62">
        <v>51</v>
      </c>
      <c r="D12" s="64">
        <v>36</v>
      </c>
      <c r="E12" s="64">
        <v>71</v>
      </c>
      <c r="F12" s="16">
        <v>2</v>
      </c>
      <c r="G12" s="5"/>
    </row>
    <row r="13" spans="1:7">
      <c r="A13" s="47" t="s">
        <v>104</v>
      </c>
      <c r="B13" s="62">
        <v>187</v>
      </c>
      <c r="C13" s="62">
        <v>187</v>
      </c>
      <c r="D13" s="64">
        <v>0</v>
      </c>
      <c r="E13" s="64">
        <v>0</v>
      </c>
      <c r="F13" s="16"/>
      <c r="G13" s="5"/>
    </row>
    <row r="14" spans="1:7">
      <c r="A14" s="47" t="s">
        <v>12</v>
      </c>
      <c r="B14" s="62">
        <v>321</v>
      </c>
      <c r="C14" s="62">
        <v>272</v>
      </c>
      <c r="D14" s="64">
        <v>49</v>
      </c>
      <c r="E14" s="64">
        <v>18</v>
      </c>
      <c r="F14" s="16">
        <v>3</v>
      </c>
      <c r="G14" s="5"/>
    </row>
    <row r="15" spans="1:7">
      <c r="A15" s="60" t="s">
        <v>13</v>
      </c>
      <c r="B15" s="65">
        <v>2216</v>
      </c>
      <c r="C15" s="65">
        <v>2077</v>
      </c>
      <c r="D15" s="66">
        <v>139</v>
      </c>
      <c r="E15" s="66">
        <v>7</v>
      </c>
      <c r="F15" s="16"/>
      <c r="G15" s="5"/>
    </row>
    <row r="16" spans="1:7">
      <c r="A16" s="48" t="s">
        <v>14</v>
      </c>
      <c r="B16" s="69"/>
      <c r="C16" s="69"/>
      <c r="D16" s="70"/>
      <c r="E16" s="70"/>
      <c r="F16" s="16"/>
      <c r="G16" s="5"/>
    </row>
    <row r="17" spans="1:7">
      <c r="A17" s="67" t="s">
        <v>15</v>
      </c>
      <c r="B17" s="62">
        <v>446</v>
      </c>
      <c r="C17" s="62">
        <v>437</v>
      </c>
      <c r="D17" s="64">
        <v>9</v>
      </c>
      <c r="E17" s="64">
        <v>2</v>
      </c>
      <c r="F17" s="16"/>
      <c r="G17" s="5"/>
    </row>
    <row r="18" spans="1:7">
      <c r="A18" s="67" t="s">
        <v>16</v>
      </c>
      <c r="B18" s="62">
        <v>58</v>
      </c>
      <c r="C18" s="62">
        <v>53</v>
      </c>
      <c r="D18" s="64">
        <v>5</v>
      </c>
      <c r="E18" s="64">
        <v>9</v>
      </c>
      <c r="F18" s="16"/>
      <c r="G18" s="5"/>
    </row>
    <row r="19" spans="1:7">
      <c r="A19" s="67" t="s">
        <v>17</v>
      </c>
      <c r="B19" s="62">
        <v>1</v>
      </c>
      <c r="C19" s="62">
        <v>1</v>
      </c>
      <c r="D19" s="64">
        <v>0</v>
      </c>
      <c r="E19" s="64">
        <v>0</v>
      </c>
      <c r="F19" s="16"/>
      <c r="G19" s="5"/>
    </row>
    <row r="20" spans="1:7">
      <c r="A20" s="67" t="s">
        <v>18</v>
      </c>
      <c r="B20" s="62">
        <v>915</v>
      </c>
      <c r="C20" s="62">
        <v>782</v>
      </c>
      <c r="D20" s="64">
        <v>133</v>
      </c>
      <c r="E20" s="64">
        <v>17</v>
      </c>
      <c r="F20" s="16">
        <v>4</v>
      </c>
      <c r="G20" s="5"/>
    </row>
    <row r="21" spans="1:7">
      <c r="A21" s="67" t="s">
        <v>19</v>
      </c>
      <c r="B21" s="62">
        <v>93</v>
      </c>
      <c r="C21" s="62">
        <v>93</v>
      </c>
      <c r="D21" s="64">
        <v>0</v>
      </c>
      <c r="E21" s="64">
        <v>0</v>
      </c>
      <c r="F21" s="16"/>
      <c r="G21" s="5"/>
    </row>
    <row r="22" spans="1:7">
      <c r="A22" s="67" t="s">
        <v>20</v>
      </c>
      <c r="B22" s="62">
        <v>551</v>
      </c>
      <c r="C22" s="62">
        <v>773</v>
      </c>
      <c r="D22" s="64">
        <v>-222</v>
      </c>
      <c r="E22" s="64">
        <v>-29</v>
      </c>
      <c r="F22" s="16">
        <v>5</v>
      </c>
      <c r="G22" s="5"/>
    </row>
    <row r="23" spans="1:7">
      <c r="A23" s="68" t="s">
        <v>21</v>
      </c>
      <c r="B23" s="72">
        <v>2064</v>
      </c>
      <c r="C23" s="72">
        <v>2139</v>
      </c>
      <c r="D23" s="66">
        <v>-75</v>
      </c>
      <c r="E23" s="71">
        <v>-4</v>
      </c>
      <c r="F23" s="16"/>
      <c r="G23" s="5"/>
    </row>
    <row r="24" spans="1:7">
      <c r="A24" s="68" t="s">
        <v>22</v>
      </c>
      <c r="B24" s="73">
        <v>152</v>
      </c>
      <c r="C24" s="66">
        <v>-62</v>
      </c>
      <c r="D24" s="66">
        <v>214</v>
      </c>
      <c r="E24" s="66">
        <v>-345</v>
      </c>
      <c r="F24" s="16"/>
      <c r="G24" s="5"/>
    </row>
    <row r="25" spans="1:7" ht="15.75" thickBot="1">
      <c r="A25" s="68" t="s">
        <v>23</v>
      </c>
      <c r="B25" s="48"/>
      <c r="C25" s="48"/>
      <c r="D25" s="48"/>
      <c r="E25" s="48"/>
      <c r="F25" s="16"/>
      <c r="G25" s="5"/>
    </row>
    <row r="26" spans="1:7" ht="15.75" thickBot="1">
      <c r="A26" s="74" t="s">
        <v>82</v>
      </c>
      <c r="B26" s="62">
        <v>163</v>
      </c>
      <c r="C26" s="62">
        <v>0</v>
      </c>
      <c r="D26" s="62">
        <v>163</v>
      </c>
      <c r="E26" s="62" t="s">
        <v>118</v>
      </c>
      <c r="F26" s="16">
        <v>6</v>
      </c>
      <c r="G26" s="5"/>
    </row>
    <row r="27" spans="1:7" ht="15.75" thickBot="1">
      <c r="A27" s="75" t="s">
        <v>83</v>
      </c>
      <c r="B27" s="62">
        <v>5</v>
      </c>
      <c r="C27" s="62">
        <v>0</v>
      </c>
      <c r="D27" s="62">
        <v>5</v>
      </c>
      <c r="E27" s="62" t="s">
        <v>118</v>
      </c>
      <c r="F27" s="16"/>
      <c r="G27" s="5"/>
    </row>
    <row r="28" spans="1:7" ht="15.75" thickBot="1">
      <c r="A28" s="75" t="s">
        <v>119</v>
      </c>
      <c r="B28" s="66">
        <v>-4</v>
      </c>
      <c r="C28" s="73">
        <v>0</v>
      </c>
      <c r="D28" s="66">
        <v>-4</v>
      </c>
      <c r="E28" s="73" t="s">
        <v>118</v>
      </c>
      <c r="F28" s="16"/>
      <c r="G28" s="5"/>
    </row>
    <row r="29" spans="1:7">
      <c r="A29" s="67" t="s">
        <v>24</v>
      </c>
      <c r="B29" s="73">
        <v>164</v>
      </c>
      <c r="C29" s="73">
        <v>0</v>
      </c>
      <c r="D29" s="73">
        <v>164</v>
      </c>
      <c r="E29" s="73" t="s">
        <v>118</v>
      </c>
      <c r="F29" s="16"/>
      <c r="G29" s="5"/>
    </row>
    <row r="30" spans="1:7">
      <c r="A30" s="68" t="s">
        <v>25</v>
      </c>
      <c r="B30" s="73">
        <v>316</v>
      </c>
      <c r="C30" s="66">
        <v>-62</v>
      </c>
      <c r="D30" s="73">
        <v>378</v>
      </c>
      <c r="E30" s="66">
        <v>-610</v>
      </c>
      <c r="F30" s="16"/>
      <c r="G30" s="5"/>
    </row>
    <row r="31" spans="1:7">
      <c r="A31" s="48" t="s">
        <v>26</v>
      </c>
      <c r="B31" s="60"/>
      <c r="C31" s="60"/>
      <c r="D31" s="60"/>
      <c r="E31" s="60"/>
      <c r="F31" s="16"/>
      <c r="G31" s="5"/>
    </row>
    <row r="32" spans="1:7">
      <c r="A32" s="49" t="s">
        <v>27</v>
      </c>
      <c r="B32" s="49"/>
      <c r="C32" s="49"/>
      <c r="D32" s="49"/>
      <c r="E32" s="49"/>
      <c r="F32" s="16"/>
      <c r="G32" s="5"/>
    </row>
    <row r="33" spans="1:10">
      <c r="A33" s="63" t="s">
        <v>120</v>
      </c>
      <c r="B33" s="64">
        <v>1216</v>
      </c>
      <c r="C33" s="62">
        <v>0</v>
      </c>
      <c r="D33" s="64">
        <v>1216</v>
      </c>
      <c r="E33" s="62" t="s">
        <v>118</v>
      </c>
      <c r="F33" s="16"/>
      <c r="G33" s="5"/>
    </row>
    <row r="34" spans="1:10">
      <c r="A34" s="63" t="s">
        <v>121</v>
      </c>
      <c r="B34" s="62">
        <v>0</v>
      </c>
      <c r="C34" s="62">
        <v>0</v>
      </c>
      <c r="D34" s="62">
        <v>0</v>
      </c>
      <c r="E34" s="62" t="s">
        <v>118</v>
      </c>
      <c r="F34" s="16"/>
      <c r="G34" s="5"/>
    </row>
    <row r="35" spans="1:10">
      <c r="A35" s="63" t="s">
        <v>28</v>
      </c>
      <c r="B35" s="62">
        <v>0</v>
      </c>
      <c r="C35" s="62">
        <v>0</v>
      </c>
      <c r="D35" s="62">
        <v>0</v>
      </c>
      <c r="E35" s="62" t="s">
        <v>118</v>
      </c>
      <c r="F35" s="16"/>
      <c r="G35" s="5"/>
      <c r="J35" s="4"/>
    </row>
    <row r="36" spans="1:10">
      <c r="A36" s="76" t="s">
        <v>122</v>
      </c>
      <c r="B36" s="66">
        <v>1216</v>
      </c>
      <c r="C36" s="73">
        <v>0</v>
      </c>
      <c r="D36" s="66">
        <v>1216</v>
      </c>
      <c r="E36" s="73" t="s">
        <v>118</v>
      </c>
      <c r="F36" s="16"/>
      <c r="G36" s="5"/>
    </row>
    <row r="37" spans="1:10">
      <c r="A37" s="48" t="s">
        <v>29</v>
      </c>
      <c r="B37" s="66">
        <v>1532</v>
      </c>
      <c r="C37" s="66">
        <v>-62</v>
      </c>
      <c r="D37" s="72">
        <v>1594</v>
      </c>
      <c r="E37" s="66">
        <v>-2571</v>
      </c>
      <c r="F37" s="16"/>
      <c r="G37" s="5"/>
    </row>
    <row r="38" spans="1:10">
      <c r="A38" s="17"/>
      <c r="B38" s="17"/>
      <c r="C38" s="17"/>
      <c r="D38" s="17"/>
      <c r="E38" s="17"/>
      <c r="F38" s="16"/>
      <c r="G38" s="13"/>
    </row>
    <row r="39" spans="1:10">
      <c r="A39" s="77" t="s">
        <v>51</v>
      </c>
      <c r="B39" s="78"/>
      <c r="C39" s="79"/>
      <c r="D39" s="78"/>
      <c r="E39" s="80"/>
      <c r="F39" s="15"/>
      <c r="G39" s="5"/>
    </row>
    <row r="40" spans="1:10" ht="16.5" customHeight="1">
      <c r="A40" s="98" t="s">
        <v>123</v>
      </c>
      <c r="B40" s="99"/>
      <c r="C40" s="99"/>
      <c r="D40" s="99"/>
      <c r="E40" s="99"/>
      <c r="F40" s="81"/>
      <c r="G40" s="5"/>
    </row>
    <row r="41" spans="1:10" ht="42.75" customHeight="1">
      <c r="A41" s="98" t="s">
        <v>160</v>
      </c>
      <c r="B41" s="99"/>
      <c r="C41" s="99"/>
      <c r="D41" s="99"/>
      <c r="E41" s="99"/>
      <c r="F41" s="15"/>
      <c r="G41" s="5"/>
    </row>
    <row r="42" spans="1:10" ht="18.75" customHeight="1">
      <c r="A42" s="98" t="s">
        <v>161</v>
      </c>
      <c r="B42" s="99"/>
      <c r="C42" s="99"/>
      <c r="D42" s="99"/>
      <c r="E42" s="99"/>
      <c r="F42" s="15"/>
      <c r="G42" s="5"/>
    </row>
    <row r="43" spans="1:10" ht="57.75" customHeight="1">
      <c r="A43" s="98" t="s">
        <v>162</v>
      </c>
      <c r="B43" s="99"/>
      <c r="C43" s="99"/>
      <c r="D43" s="99"/>
      <c r="E43" s="99"/>
      <c r="F43" s="81"/>
      <c r="G43" s="5"/>
    </row>
    <row r="44" spans="1:10" ht="38.25" customHeight="1">
      <c r="A44" s="98" t="s">
        <v>124</v>
      </c>
      <c r="B44" s="99"/>
      <c r="C44" s="99"/>
      <c r="D44" s="99"/>
      <c r="E44" s="99"/>
      <c r="F44" s="15"/>
      <c r="G44" s="5"/>
    </row>
    <row r="45" spans="1:10" ht="49.5" customHeight="1">
      <c r="A45" s="98" t="s">
        <v>125</v>
      </c>
      <c r="B45" s="99"/>
      <c r="C45" s="99"/>
      <c r="D45" s="99"/>
      <c r="E45" s="99"/>
      <c r="F45" s="15"/>
      <c r="G45" s="5"/>
    </row>
    <row r="46" spans="1:10">
      <c r="A46" s="98"/>
      <c r="B46" s="99"/>
      <c r="C46" s="99"/>
      <c r="D46" s="99"/>
      <c r="E46" s="99"/>
      <c r="F46" s="15"/>
      <c r="G46" s="5"/>
    </row>
    <row r="47" spans="1:10">
      <c r="A47" s="98"/>
      <c r="B47" s="99"/>
      <c r="C47" s="99"/>
      <c r="D47" s="99"/>
      <c r="E47" s="99"/>
    </row>
  </sheetData>
  <mergeCells count="8">
    <mergeCell ref="A44:E44"/>
    <mergeCell ref="A45:E45"/>
    <mergeCell ref="A46:E46"/>
    <mergeCell ref="A47:E47"/>
    <mergeCell ref="A40:E40"/>
    <mergeCell ref="A41:E41"/>
    <mergeCell ref="A42:E42"/>
    <mergeCell ref="A43:E43"/>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9"/>
  <sheetViews>
    <sheetView showGridLines="0" view="pageBreakPreview" topLeftCell="A10" zoomScaleNormal="100" zoomScaleSheetLayoutView="100" workbookViewId="0">
      <selection activeCell="F30" sqref="F30"/>
    </sheetView>
  </sheetViews>
  <sheetFormatPr defaultRowHeight="12.75"/>
  <cols>
    <col min="1" max="1" width="71.140625" style="21" bestFit="1" customWidth="1"/>
    <col min="2" max="2" width="18" style="21" customWidth="1"/>
    <col min="3" max="3" width="18.140625" style="21" customWidth="1"/>
    <col min="4" max="4" width="13.7109375" style="21" customWidth="1"/>
    <col min="5" max="5" width="9.140625" style="21"/>
    <col min="6" max="6" width="6" style="21" customWidth="1"/>
    <col min="7" max="7" width="13.5703125" style="21" customWidth="1"/>
    <col min="8" max="8" width="4.42578125" style="21" customWidth="1"/>
    <col min="9" max="9" width="13.140625" style="21" customWidth="1"/>
    <col min="10" max="16384" width="9.140625" style="21"/>
  </cols>
  <sheetData>
    <row r="1" spans="1:11" ht="15.75">
      <c r="A1" s="33" t="s">
        <v>116</v>
      </c>
      <c r="B1" s="5"/>
      <c r="C1" s="5"/>
      <c r="D1" s="19"/>
      <c r="E1" s="5"/>
      <c r="F1" s="20"/>
    </row>
    <row r="2" spans="1:11" ht="15.75">
      <c r="A2" s="33" t="s">
        <v>2</v>
      </c>
      <c r="B2" s="5"/>
      <c r="C2" s="5"/>
      <c r="D2" s="19"/>
      <c r="E2" s="5"/>
      <c r="F2" s="20"/>
    </row>
    <row r="3" spans="1:11" ht="15.75">
      <c r="A3" s="33" t="s">
        <v>101</v>
      </c>
      <c r="B3" s="5"/>
      <c r="C3" s="5"/>
      <c r="D3" s="19"/>
      <c r="E3" s="5"/>
      <c r="F3" s="20"/>
    </row>
    <row r="4" spans="1:11">
      <c r="A4" s="22"/>
      <c r="B4" s="22"/>
      <c r="C4" s="22"/>
      <c r="D4" s="23"/>
      <c r="E4" s="22"/>
      <c r="F4" s="20"/>
    </row>
    <row r="5" spans="1:11">
      <c r="A5" s="51"/>
      <c r="B5" s="41" t="s">
        <v>116</v>
      </c>
      <c r="C5" s="41" t="s">
        <v>116</v>
      </c>
      <c r="D5" s="46"/>
      <c r="E5" s="52"/>
      <c r="F5" s="24"/>
      <c r="G5" s="25"/>
      <c r="H5" s="25"/>
      <c r="I5" s="25"/>
      <c r="J5" s="25"/>
      <c r="K5" s="25"/>
    </row>
    <row r="6" spans="1:11">
      <c r="A6" s="51"/>
      <c r="B6" s="41" t="s">
        <v>4</v>
      </c>
      <c r="C6" s="41" t="s">
        <v>5</v>
      </c>
      <c r="D6" s="41" t="s">
        <v>1</v>
      </c>
      <c r="E6" s="53" t="s">
        <v>1</v>
      </c>
      <c r="G6" s="25"/>
      <c r="H6" s="25"/>
      <c r="I6" s="25"/>
      <c r="J6" s="25"/>
      <c r="K6" s="25"/>
    </row>
    <row r="7" spans="1:11">
      <c r="A7" s="54" t="s">
        <v>30</v>
      </c>
      <c r="B7" s="41" t="s">
        <v>6</v>
      </c>
      <c r="C7" s="41" t="s">
        <v>6</v>
      </c>
      <c r="D7" s="41" t="s">
        <v>6</v>
      </c>
      <c r="E7" s="53" t="s">
        <v>7</v>
      </c>
      <c r="F7" s="2" t="s">
        <v>52</v>
      </c>
      <c r="K7" s="25"/>
    </row>
    <row r="8" spans="1:11">
      <c r="A8" s="54" t="s">
        <v>31</v>
      </c>
      <c r="B8" s="59"/>
      <c r="C8" s="59"/>
      <c r="D8" s="59"/>
      <c r="E8" s="83"/>
      <c r="F8" s="26"/>
      <c r="G8" s="25"/>
      <c r="H8" s="25"/>
      <c r="I8" s="25"/>
      <c r="J8" s="25"/>
      <c r="K8" s="25"/>
    </row>
    <row r="9" spans="1:11" ht="15">
      <c r="A9" s="82" t="s">
        <v>126</v>
      </c>
      <c r="B9" s="62">
        <v>548</v>
      </c>
      <c r="C9" s="62">
        <v>627</v>
      </c>
      <c r="D9" s="64">
        <v>-79</v>
      </c>
      <c r="E9" s="64">
        <v>-13</v>
      </c>
      <c r="F9" s="27">
        <v>1</v>
      </c>
    </row>
    <row r="10" spans="1:11" ht="15">
      <c r="A10" s="82" t="s">
        <v>32</v>
      </c>
      <c r="B10" s="62">
        <v>513</v>
      </c>
      <c r="C10" s="62">
        <v>271</v>
      </c>
      <c r="D10" s="62">
        <v>242</v>
      </c>
      <c r="E10" s="62">
        <v>89</v>
      </c>
      <c r="F10" s="7">
        <v>2</v>
      </c>
    </row>
    <row r="11" spans="1:11" ht="15">
      <c r="A11" s="82" t="s">
        <v>33</v>
      </c>
      <c r="B11" s="62">
        <v>600</v>
      </c>
      <c r="C11" s="62">
        <v>485</v>
      </c>
      <c r="D11" s="62">
        <v>115</v>
      </c>
      <c r="E11" s="62">
        <v>24</v>
      </c>
      <c r="F11" s="7">
        <v>3</v>
      </c>
    </row>
    <row r="12" spans="1:11" ht="15">
      <c r="A12" s="82" t="s">
        <v>34</v>
      </c>
      <c r="B12" s="62">
        <v>0</v>
      </c>
      <c r="C12" s="62">
        <v>11</v>
      </c>
      <c r="D12" s="64">
        <v>-11</v>
      </c>
      <c r="E12" s="64">
        <v>-100</v>
      </c>
      <c r="F12" s="28">
        <v>4</v>
      </c>
    </row>
    <row r="13" spans="1:11">
      <c r="A13" s="84" t="s">
        <v>91</v>
      </c>
      <c r="B13" s="85">
        <f>SUM(B9:B12)</f>
        <v>1661</v>
      </c>
      <c r="C13" s="85">
        <f t="shared" ref="C13:D13" si="0">SUM(C9:C12)</f>
        <v>1394</v>
      </c>
      <c r="D13" s="85">
        <f t="shared" si="0"/>
        <v>267</v>
      </c>
      <c r="E13" s="85">
        <v>19</v>
      </c>
      <c r="F13" s="7"/>
    </row>
    <row r="14" spans="1:11">
      <c r="A14" s="55" t="s">
        <v>35</v>
      </c>
      <c r="B14" s="87"/>
      <c r="C14" s="87"/>
      <c r="D14" s="87"/>
      <c r="E14" s="87"/>
      <c r="F14" s="7"/>
    </row>
    <row r="15" spans="1:11" ht="15">
      <c r="A15" s="82" t="s">
        <v>36</v>
      </c>
      <c r="B15" s="62">
        <v>18</v>
      </c>
      <c r="C15" s="62">
        <v>29</v>
      </c>
      <c r="D15" s="64">
        <v>-11</v>
      </c>
      <c r="E15" s="64">
        <v>-38</v>
      </c>
      <c r="F15" s="7">
        <v>5</v>
      </c>
    </row>
    <row r="16" spans="1:11" ht="15">
      <c r="A16" s="82" t="s">
        <v>37</v>
      </c>
      <c r="B16" s="62">
        <v>26</v>
      </c>
      <c r="C16" s="62">
        <v>8</v>
      </c>
      <c r="D16" s="62">
        <v>18</v>
      </c>
      <c r="E16" s="62">
        <v>225</v>
      </c>
      <c r="F16" s="7">
        <v>6</v>
      </c>
      <c r="H16" s="29"/>
    </row>
    <row r="17" spans="1:7" ht="15">
      <c r="A17" s="82" t="s">
        <v>38</v>
      </c>
      <c r="B17" s="61">
        <v>9716</v>
      </c>
      <c r="C17" s="61">
        <v>8353</v>
      </c>
      <c r="D17" s="61">
        <v>1363</v>
      </c>
      <c r="E17" s="62">
        <v>16</v>
      </c>
      <c r="F17" s="7">
        <v>7</v>
      </c>
    </row>
    <row r="18" spans="1:7" ht="15">
      <c r="A18" s="82" t="s">
        <v>127</v>
      </c>
      <c r="B18" s="62">
        <v>59</v>
      </c>
      <c r="C18" s="62">
        <v>28</v>
      </c>
      <c r="D18" s="62">
        <v>31</v>
      </c>
      <c r="E18" s="62">
        <v>111</v>
      </c>
      <c r="F18" s="7">
        <v>8</v>
      </c>
    </row>
    <row r="19" spans="1:7" ht="15">
      <c r="A19" s="82" t="s">
        <v>28</v>
      </c>
      <c r="B19" s="62">
        <v>142</v>
      </c>
      <c r="C19" s="62">
        <v>9</v>
      </c>
      <c r="D19" s="62">
        <v>132</v>
      </c>
      <c r="E19" s="62">
        <v>1466</v>
      </c>
      <c r="F19" s="7">
        <v>9</v>
      </c>
    </row>
    <row r="20" spans="1:7" ht="15">
      <c r="A20" s="86" t="s">
        <v>39</v>
      </c>
      <c r="B20" s="72">
        <v>9961</v>
      </c>
      <c r="C20" s="72">
        <v>8427</v>
      </c>
      <c r="D20" s="73">
        <v>1534</v>
      </c>
      <c r="E20" s="73">
        <v>18</v>
      </c>
      <c r="F20" s="7"/>
    </row>
    <row r="21" spans="1:7" ht="15">
      <c r="A21" s="86" t="s">
        <v>40</v>
      </c>
      <c r="B21" s="72">
        <v>11622</v>
      </c>
      <c r="C21" s="72">
        <v>9821</v>
      </c>
      <c r="D21" s="72">
        <v>1801</v>
      </c>
      <c r="E21" s="73">
        <v>18</v>
      </c>
      <c r="F21" s="7"/>
    </row>
    <row r="22" spans="1:7">
      <c r="A22" s="56" t="s">
        <v>41</v>
      </c>
      <c r="B22" s="88"/>
      <c r="C22" s="88"/>
      <c r="D22" s="88"/>
      <c r="E22" s="88"/>
      <c r="F22" s="7"/>
    </row>
    <row r="23" spans="1:7" ht="15">
      <c r="A23" s="82" t="s">
        <v>42</v>
      </c>
      <c r="B23" s="62">
        <v>151</v>
      </c>
      <c r="C23" s="62">
        <v>94</v>
      </c>
      <c r="D23" s="62">
        <v>57</v>
      </c>
      <c r="E23" s="62">
        <v>60</v>
      </c>
      <c r="F23" s="7">
        <v>10</v>
      </c>
    </row>
    <row r="24" spans="1:7" ht="15">
      <c r="A24" s="82" t="s">
        <v>43</v>
      </c>
      <c r="B24" s="62">
        <v>44</v>
      </c>
      <c r="C24" s="62">
        <v>17</v>
      </c>
      <c r="D24" s="62">
        <v>27</v>
      </c>
      <c r="E24" s="62">
        <v>159</v>
      </c>
      <c r="F24" s="7">
        <v>11</v>
      </c>
    </row>
    <row r="25" spans="1:7" ht="15">
      <c r="A25" s="82" t="s">
        <v>44</v>
      </c>
      <c r="B25" s="62">
        <v>145</v>
      </c>
      <c r="C25" s="62">
        <v>138</v>
      </c>
      <c r="D25" s="62">
        <v>7</v>
      </c>
      <c r="E25" s="62">
        <v>5</v>
      </c>
      <c r="F25" s="7"/>
    </row>
    <row r="26" spans="1:7" ht="15">
      <c r="A26" s="86" t="s">
        <v>45</v>
      </c>
      <c r="B26" s="73">
        <v>340</v>
      </c>
      <c r="C26" s="73">
        <v>249</v>
      </c>
      <c r="D26" s="73">
        <v>91</v>
      </c>
      <c r="E26" s="73">
        <v>36</v>
      </c>
      <c r="F26" s="7"/>
    </row>
    <row r="27" spans="1:7" ht="15">
      <c r="A27" s="86" t="s">
        <v>46</v>
      </c>
      <c r="B27" s="72">
        <v>11282</v>
      </c>
      <c r="C27" s="72">
        <v>9572</v>
      </c>
      <c r="D27" s="72">
        <v>1710</v>
      </c>
      <c r="E27" s="73">
        <v>18</v>
      </c>
      <c r="F27" s="7"/>
    </row>
    <row r="28" spans="1:7">
      <c r="A28" s="56" t="s">
        <v>47</v>
      </c>
      <c r="B28" s="88"/>
      <c r="C28" s="88"/>
      <c r="D28" s="88"/>
      <c r="E28" s="88"/>
      <c r="F28" s="7"/>
    </row>
    <row r="29" spans="1:7" ht="15">
      <c r="A29" s="82" t="s">
        <v>48</v>
      </c>
      <c r="B29" s="62">
        <v>781</v>
      </c>
      <c r="C29" s="62">
        <v>360</v>
      </c>
      <c r="D29" s="62">
        <v>421</v>
      </c>
      <c r="E29" s="62">
        <v>117</v>
      </c>
      <c r="F29" s="28"/>
    </row>
    <row r="30" spans="1:7" ht="15">
      <c r="A30" s="82" t="s">
        <v>167</v>
      </c>
      <c r="B30" s="61">
        <v>7976</v>
      </c>
      <c r="C30" s="61">
        <v>6740</v>
      </c>
      <c r="D30" s="61">
        <v>1236</v>
      </c>
      <c r="E30" s="62">
        <v>18</v>
      </c>
      <c r="F30" s="28">
        <v>7</v>
      </c>
    </row>
    <row r="31" spans="1:7" ht="15">
      <c r="A31" s="82" t="s">
        <v>49</v>
      </c>
      <c r="B31" s="61">
        <v>2525</v>
      </c>
      <c r="C31" s="61">
        <v>2472</v>
      </c>
      <c r="D31" s="62">
        <v>53</v>
      </c>
      <c r="E31" s="62">
        <v>2</v>
      </c>
      <c r="F31" s="28"/>
    </row>
    <row r="32" spans="1:7" ht="15">
      <c r="A32" s="86" t="s">
        <v>50</v>
      </c>
      <c r="B32" s="72">
        <v>11282</v>
      </c>
      <c r="C32" s="72">
        <v>9572</v>
      </c>
      <c r="D32" s="72">
        <v>1710</v>
      </c>
      <c r="E32" s="73">
        <v>18</v>
      </c>
      <c r="F32" s="28"/>
      <c r="G32" s="30"/>
    </row>
    <row r="33" spans="1:6">
      <c r="D33" s="31"/>
      <c r="F33" s="20"/>
    </row>
    <row r="34" spans="1:6">
      <c r="A34" s="8" t="s">
        <v>52</v>
      </c>
      <c r="B34" s="32"/>
      <c r="D34" s="32"/>
      <c r="F34" s="20"/>
    </row>
    <row r="35" spans="1:6" ht="15" customHeight="1">
      <c r="A35" s="5" t="s">
        <v>128</v>
      </c>
      <c r="B35" s="5"/>
      <c r="C35" s="5"/>
      <c r="D35" s="19"/>
      <c r="E35" s="5"/>
      <c r="F35" s="20"/>
    </row>
    <row r="36" spans="1:6" ht="14.25" customHeight="1">
      <c r="A36" s="100" t="s">
        <v>129</v>
      </c>
      <c r="B36" s="100"/>
      <c r="C36" s="100"/>
      <c r="D36" s="100"/>
      <c r="E36" s="100"/>
    </row>
    <row r="37" spans="1:6" ht="12.75" customHeight="1">
      <c r="A37" s="100"/>
      <c r="B37" s="100"/>
      <c r="C37" s="100"/>
      <c r="D37" s="100"/>
      <c r="E37" s="100"/>
    </row>
    <row r="38" spans="1:6" ht="14.25" customHeight="1">
      <c r="A38" s="100" t="s">
        <v>130</v>
      </c>
      <c r="B38" s="100"/>
      <c r="C38" s="100"/>
      <c r="D38" s="100"/>
      <c r="E38" s="100"/>
    </row>
    <row r="39" spans="1:6" ht="18" customHeight="1">
      <c r="A39" s="100" t="s">
        <v>105</v>
      </c>
      <c r="B39" s="100"/>
      <c r="C39" s="100"/>
      <c r="D39" s="100"/>
      <c r="E39" s="100"/>
    </row>
    <row r="40" spans="1:6" ht="16.5" customHeight="1">
      <c r="A40" s="100" t="s">
        <v>131</v>
      </c>
      <c r="B40" s="100"/>
      <c r="C40" s="100"/>
      <c r="D40" s="100"/>
      <c r="E40" s="100"/>
    </row>
    <row r="41" spans="1:6" ht="9" customHeight="1">
      <c r="A41" s="100" t="s">
        <v>106</v>
      </c>
      <c r="B41" s="100"/>
      <c r="C41" s="100"/>
      <c r="D41" s="100"/>
      <c r="E41" s="100"/>
    </row>
    <row r="42" spans="1:6" ht="15" customHeight="1">
      <c r="A42" s="5" t="s">
        <v>132</v>
      </c>
      <c r="B42" s="5"/>
      <c r="C42" s="5"/>
      <c r="D42" s="5"/>
      <c r="E42" s="5"/>
    </row>
    <row r="43" spans="1:6" ht="18" customHeight="1">
      <c r="A43" s="5" t="s">
        <v>133</v>
      </c>
      <c r="B43" s="5"/>
      <c r="C43" s="5"/>
      <c r="D43" s="5"/>
      <c r="E43" s="5"/>
    </row>
    <row r="44" spans="1:6" ht="12.75" customHeight="1">
      <c r="A44" s="100" t="s">
        <v>134</v>
      </c>
      <c r="B44" s="100"/>
      <c r="C44" s="100"/>
      <c r="D44" s="100"/>
      <c r="E44" s="100"/>
    </row>
    <row r="45" spans="1:6" ht="30" customHeight="1">
      <c r="A45" s="100"/>
      <c r="B45" s="100"/>
      <c r="C45" s="100"/>
      <c r="D45" s="100"/>
      <c r="E45" s="100"/>
    </row>
    <row r="46" spans="1:6" ht="18.75" customHeight="1">
      <c r="A46" s="100" t="s">
        <v>135</v>
      </c>
      <c r="B46" s="100"/>
      <c r="C46" s="100"/>
      <c r="D46" s="100"/>
      <c r="E46" s="100"/>
    </row>
    <row r="47" spans="1:6" ht="15.75" customHeight="1">
      <c r="A47" s="5" t="s">
        <v>136</v>
      </c>
      <c r="B47" s="5"/>
      <c r="C47" s="5"/>
      <c r="D47" s="5"/>
      <c r="E47" s="5"/>
    </row>
    <row r="48" spans="1:6" ht="17.25" customHeight="1">
      <c r="A48" s="5" t="s">
        <v>137</v>
      </c>
      <c r="B48" s="5"/>
      <c r="C48" s="5"/>
      <c r="D48" s="5"/>
      <c r="E48" s="5"/>
    </row>
    <row r="49" spans="1:5" ht="18.75" customHeight="1">
      <c r="A49" s="5" t="s">
        <v>138</v>
      </c>
      <c r="B49" s="5"/>
      <c r="C49" s="5"/>
      <c r="D49" s="5"/>
      <c r="E49" s="5"/>
    </row>
  </sheetData>
  <mergeCells count="5">
    <mergeCell ref="A36:E37"/>
    <mergeCell ref="A38:E39"/>
    <mergeCell ref="A40:E41"/>
    <mergeCell ref="A44:E45"/>
    <mergeCell ref="A46:E46"/>
  </mergeCells>
  <pageMargins left="0.70866141732283472" right="0.70866141732283472" top="0.74803149606299213" bottom="0.74803149606299213" header="0.31496062992125984" footer="0.31496062992125984"/>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showGridLines="0" view="pageBreakPreview" zoomScaleNormal="100" zoomScaleSheetLayoutView="100" workbookViewId="0">
      <selection activeCell="G38" sqref="G38"/>
    </sheetView>
  </sheetViews>
  <sheetFormatPr defaultRowHeight="12.75"/>
  <cols>
    <col min="1" max="1" width="59.42578125" style="5" customWidth="1"/>
    <col min="2" max="2" width="9.140625" style="5"/>
    <col min="3" max="3" width="17" style="5" bestFit="1" customWidth="1"/>
    <col min="4" max="4" width="9.140625" style="5"/>
    <col min="5" max="5" width="12.28515625" style="5" customWidth="1"/>
    <col min="6" max="6" width="12.140625" style="5" customWidth="1"/>
    <col min="7" max="7" width="19.140625" style="5" customWidth="1"/>
    <col min="8" max="16384" width="9.140625" style="5"/>
  </cols>
  <sheetData>
    <row r="1" spans="1:10" ht="15.75">
      <c r="A1" s="33" t="s">
        <v>116</v>
      </c>
    </row>
    <row r="2" spans="1:10" ht="15.75">
      <c r="A2" s="33" t="s">
        <v>2</v>
      </c>
    </row>
    <row r="3" spans="1:10" ht="15.75">
      <c r="A3" s="33" t="s">
        <v>53</v>
      </c>
    </row>
    <row r="4" spans="1:10">
      <c r="A4" s="22"/>
      <c r="B4" s="22"/>
      <c r="C4" s="22"/>
      <c r="D4" s="22"/>
      <c r="E4" s="22"/>
    </row>
    <row r="5" spans="1:10">
      <c r="A5" s="42"/>
      <c r="B5" s="41" t="s">
        <v>116</v>
      </c>
      <c r="C5" s="41" t="s">
        <v>116</v>
      </c>
      <c r="D5" s="46"/>
      <c r="E5" s="46"/>
    </row>
    <row r="6" spans="1:10">
      <c r="A6" s="42"/>
      <c r="B6" s="41" t="s">
        <v>4</v>
      </c>
      <c r="C6" s="41" t="s">
        <v>5</v>
      </c>
      <c r="D6" s="41" t="s">
        <v>1</v>
      </c>
      <c r="E6" s="41" t="s">
        <v>1</v>
      </c>
    </row>
    <row r="7" spans="1:10">
      <c r="A7" s="39"/>
      <c r="B7" s="41" t="s">
        <v>6</v>
      </c>
      <c r="C7" s="41" t="s">
        <v>6</v>
      </c>
      <c r="D7" s="41" t="s">
        <v>6</v>
      </c>
      <c r="E7" s="41" t="s">
        <v>7</v>
      </c>
      <c r="F7" s="2" t="s">
        <v>52</v>
      </c>
    </row>
    <row r="8" spans="1:10">
      <c r="A8" s="39" t="s">
        <v>54</v>
      </c>
      <c r="B8" s="42"/>
      <c r="C8" s="42"/>
      <c r="D8" s="42"/>
      <c r="E8" s="42"/>
    </row>
    <row r="9" spans="1:10">
      <c r="A9" s="39" t="s">
        <v>55</v>
      </c>
      <c r="B9" s="89"/>
      <c r="C9" s="89"/>
      <c r="D9" s="89"/>
      <c r="E9" s="89"/>
    </row>
    <row r="10" spans="1:10" ht="15">
      <c r="A10" s="67" t="s">
        <v>56</v>
      </c>
      <c r="B10" s="61">
        <v>1299</v>
      </c>
      <c r="C10" s="61">
        <v>1530</v>
      </c>
      <c r="D10" s="64">
        <v>-231</v>
      </c>
      <c r="E10" s="64">
        <v>-15</v>
      </c>
      <c r="F10" s="15">
        <v>1</v>
      </c>
    </row>
    <row r="11" spans="1:10" ht="15">
      <c r="A11" s="67" t="s">
        <v>139</v>
      </c>
      <c r="B11" s="62">
        <v>663</v>
      </c>
      <c r="C11" s="62">
        <v>608</v>
      </c>
      <c r="D11" s="62">
        <v>55</v>
      </c>
      <c r="E11" s="62">
        <v>9</v>
      </c>
      <c r="F11" s="15"/>
    </row>
    <row r="12" spans="1:10" ht="15">
      <c r="A12" s="67" t="s">
        <v>57</v>
      </c>
      <c r="B12" s="62">
        <v>17</v>
      </c>
      <c r="C12" s="62">
        <v>25</v>
      </c>
      <c r="D12" s="64">
        <v>-8</v>
      </c>
      <c r="E12" s="64">
        <v>-32</v>
      </c>
      <c r="F12" s="15"/>
    </row>
    <row r="13" spans="1:10" ht="15">
      <c r="A13" s="67" t="s">
        <v>58</v>
      </c>
      <c r="B13" s="62">
        <v>24</v>
      </c>
      <c r="C13" s="62">
        <v>0</v>
      </c>
      <c r="D13" s="62">
        <v>24</v>
      </c>
      <c r="E13" s="62" t="s">
        <v>118</v>
      </c>
      <c r="F13" s="15">
        <v>2</v>
      </c>
    </row>
    <row r="14" spans="1:10" ht="15">
      <c r="A14" s="68" t="s">
        <v>59</v>
      </c>
      <c r="B14" s="72">
        <v>2003</v>
      </c>
      <c r="C14" s="72">
        <v>2163</v>
      </c>
      <c r="D14" s="66">
        <v>-160</v>
      </c>
      <c r="E14" s="66">
        <v>-7</v>
      </c>
      <c r="F14" s="15"/>
      <c r="G14" s="34"/>
      <c r="H14" s="34"/>
      <c r="I14" s="34"/>
      <c r="J14" s="34"/>
    </row>
    <row r="15" spans="1:10">
      <c r="A15" s="49" t="s">
        <v>60</v>
      </c>
      <c r="B15" s="90"/>
      <c r="C15" s="90"/>
      <c r="D15" s="90"/>
      <c r="E15" s="90"/>
      <c r="F15" s="15"/>
      <c r="G15" s="34"/>
      <c r="H15" s="34"/>
    </row>
    <row r="16" spans="1:10" ht="15">
      <c r="A16" s="67" t="s">
        <v>140</v>
      </c>
      <c r="B16" s="61">
        <v>1025</v>
      </c>
      <c r="C16" s="62">
        <v>880</v>
      </c>
      <c r="D16" s="62">
        <v>145</v>
      </c>
      <c r="E16" s="62">
        <v>16</v>
      </c>
      <c r="F16" s="15">
        <v>3</v>
      </c>
      <c r="G16" s="34"/>
      <c r="H16" s="34"/>
    </row>
    <row r="17" spans="1:10" ht="15">
      <c r="A17" s="67" t="s">
        <v>141</v>
      </c>
      <c r="B17" s="62">
        <v>961</v>
      </c>
      <c r="C17" s="61">
        <v>1136</v>
      </c>
      <c r="D17" s="64">
        <v>-175</v>
      </c>
      <c r="E17" s="64">
        <v>-15</v>
      </c>
      <c r="F17" s="15">
        <v>4</v>
      </c>
      <c r="H17" s="34"/>
    </row>
    <row r="18" spans="1:10" ht="15">
      <c r="A18" s="67" t="s">
        <v>19</v>
      </c>
      <c r="B18" s="62">
        <v>93</v>
      </c>
      <c r="C18" s="62">
        <v>93</v>
      </c>
      <c r="D18" s="62">
        <v>0</v>
      </c>
      <c r="E18" s="62">
        <v>0</v>
      </c>
      <c r="F18" s="15"/>
      <c r="G18" s="34"/>
      <c r="H18" s="34"/>
    </row>
    <row r="19" spans="1:10" ht="15">
      <c r="A19" s="67" t="s">
        <v>61</v>
      </c>
      <c r="B19" s="62">
        <v>1</v>
      </c>
      <c r="C19" s="62">
        <v>1</v>
      </c>
      <c r="D19" s="62">
        <v>0</v>
      </c>
      <c r="E19" s="62">
        <v>0</v>
      </c>
      <c r="F19" s="15"/>
      <c r="G19" s="34"/>
      <c r="H19" s="34"/>
    </row>
    <row r="20" spans="1:10" ht="15">
      <c r="A20" s="68" t="s">
        <v>62</v>
      </c>
      <c r="B20" s="72">
        <v>2080</v>
      </c>
      <c r="C20" s="72">
        <v>2110</v>
      </c>
      <c r="D20" s="66">
        <v>-30</v>
      </c>
      <c r="E20" s="66">
        <v>-1</v>
      </c>
      <c r="F20" s="15"/>
      <c r="G20" s="34"/>
      <c r="H20" s="34"/>
      <c r="I20" s="34"/>
      <c r="J20" s="34"/>
    </row>
    <row r="21" spans="1:10" ht="15">
      <c r="A21" s="68" t="s">
        <v>63</v>
      </c>
      <c r="B21" s="66">
        <v>-77</v>
      </c>
      <c r="C21" s="73">
        <v>53</v>
      </c>
      <c r="D21" s="66">
        <v>-130</v>
      </c>
      <c r="E21" s="66">
        <v>-245</v>
      </c>
      <c r="F21" s="15"/>
      <c r="G21" s="34"/>
      <c r="H21" s="34"/>
    </row>
    <row r="22" spans="1:10">
      <c r="A22" s="68" t="s">
        <v>64</v>
      </c>
      <c r="B22" s="48"/>
      <c r="C22" s="48"/>
      <c r="D22" s="48"/>
      <c r="E22" s="48"/>
      <c r="F22" s="15"/>
      <c r="G22" s="34"/>
      <c r="H22" s="34"/>
    </row>
    <row r="23" spans="1:10" ht="15">
      <c r="A23" s="67" t="s">
        <v>142</v>
      </c>
      <c r="B23" s="62">
        <v>193</v>
      </c>
      <c r="C23" s="62">
        <v>102</v>
      </c>
      <c r="D23" s="62">
        <v>91</v>
      </c>
      <c r="E23" s="62">
        <v>89</v>
      </c>
      <c r="F23" s="15">
        <v>5</v>
      </c>
      <c r="G23" s="34"/>
      <c r="H23" s="34"/>
    </row>
    <row r="24" spans="1:10" ht="15">
      <c r="A24" s="67" t="s">
        <v>65</v>
      </c>
      <c r="B24" s="64">
        <v>-63</v>
      </c>
      <c r="C24" s="64">
        <v>-105</v>
      </c>
      <c r="D24" s="62">
        <v>42</v>
      </c>
      <c r="E24" s="64">
        <v>-40</v>
      </c>
      <c r="F24" s="15">
        <v>6</v>
      </c>
      <c r="G24" s="34"/>
      <c r="H24" s="34"/>
    </row>
    <row r="25" spans="1:10" ht="15">
      <c r="A25" s="67" t="s">
        <v>143</v>
      </c>
      <c r="B25" s="62">
        <v>11</v>
      </c>
      <c r="C25" s="62">
        <v>0</v>
      </c>
      <c r="D25" s="62">
        <v>11</v>
      </c>
      <c r="E25" s="62">
        <v>0</v>
      </c>
      <c r="F25" s="15"/>
      <c r="G25" s="34"/>
      <c r="H25" s="34"/>
    </row>
    <row r="26" spans="1:10" ht="15">
      <c r="A26" s="67" t="s">
        <v>73</v>
      </c>
      <c r="B26" s="62">
        <v>0</v>
      </c>
      <c r="C26" s="62">
        <v>0</v>
      </c>
      <c r="D26" s="62">
        <v>0</v>
      </c>
      <c r="E26" s="62">
        <v>0</v>
      </c>
      <c r="F26" s="15"/>
      <c r="G26" s="34"/>
      <c r="H26" s="34"/>
    </row>
    <row r="27" spans="1:10" ht="15">
      <c r="A27" s="68" t="s">
        <v>66</v>
      </c>
      <c r="B27" s="73">
        <v>141</v>
      </c>
      <c r="C27" s="66">
        <v>-3</v>
      </c>
      <c r="D27" s="73">
        <v>144</v>
      </c>
      <c r="E27" s="66">
        <v>-4800</v>
      </c>
      <c r="F27" s="15"/>
      <c r="G27" s="34"/>
      <c r="H27" s="34"/>
      <c r="I27" s="34"/>
      <c r="J27" s="34"/>
    </row>
    <row r="28" spans="1:10">
      <c r="A28" s="48" t="s">
        <v>67</v>
      </c>
      <c r="B28" s="91"/>
      <c r="C28" s="91"/>
      <c r="D28" s="91"/>
      <c r="E28" s="91"/>
      <c r="F28" s="15"/>
      <c r="G28" s="34"/>
      <c r="H28" s="34"/>
    </row>
    <row r="29" spans="1:10" ht="15">
      <c r="A29" s="67" t="s">
        <v>144</v>
      </c>
      <c r="B29" s="62">
        <v>29</v>
      </c>
      <c r="C29" s="62">
        <v>49</v>
      </c>
      <c r="D29" s="64">
        <v>-20</v>
      </c>
      <c r="E29" s="64">
        <v>-41</v>
      </c>
      <c r="F29" s="15">
        <v>7</v>
      </c>
      <c r="G29" s="34"/>
      <c r="H29" s="34"/>
    </row>
    <row r="30" spans="1:10" ht="15">
      <c r="A30" s="67" t="s">
        <v>68</v>
      </c>
      <c r="B30" s="62">
        <v>13</v>
      </c>
      <c r="C30" s="62">
        <v>1</v>
      </c>
      <c r="D30" s="62">
        <v>12</v>
      </c>
      <c r="E30" s="62">
        <v>1200</v>
      </c>
      <c r="F30" s="15">
        <v>8</v>
      </c>
      <c r="G30" s="34"/>
      <c r="H30" s="34"/>
    </row>
    <row r="31" spans="1:10" ht="15">
      <c r="A31" s="67" t="s">
        <v>145</v>
      </c>
      <c r="B31" s="62">
        <v>3</v>
      </c>
      <c r="C31" s="64">
        <v>-16</v>
      </c>
      <c r="D31" s="62">
        <v>19</v>
      </c>
      <c r="E31" s="64">
        <v>-119</v>
      </c>
      <c r="F31" s="15">
        <v>9</v>
      </c>
      <c r="G31" s="34"/>
      <c r="H31" s="34"/>
    </row>
    <row r="32" spans="1:10" ht="15">
      <c r="A32" s="68" t="s">
        <v>69</v>
      </c>
      <c r="B32" s="73">
        <v>45</v>
      </c>
      <c r="C32" s="73">
        <v>34</v>
      </c>
      <c r="D32" s="73">
        <v>11</v>
      </c>
      <c r="E32" s="73">
        <v>32</v>
      </c>
      <c r="G32" s="34"/>
      <c r="H32" s="34"/>
      <c r="I32" s="34"/>
      <c r="J32" s="34"/>
    </row>
    <row r="33" spans="1:10" ht="15">
      <c r="A33" s="68" t="s">
        <v>70</v>
      </c>
      <c r="B33" s="73">
        <v>109</v>
      </c>
      <c r="C33" s="73">
        <v>84</v>
      </c>
      <c r="D33" s="73">
        <v>25</v>
      </c>
      <c r="E33" s="73">
        <v>30</v>
      </c>
    </row>
    <row r="34" spans="1:10" ht="15">
      <c r="A34" s="67" t="s">
        <v>71</v>
      </c>
      <c r="B34" s="62">
        <v>598</v>
      </c>
      <c r="C34" s="62">
        <v>544</v>
      </c>
      <c r="D34" s="62">
        <v>54</v>
      </c>
      <c r="E34" s="62">
        <v>10</v>
      </c>
    </row>
    <row r="35" spans="1:10" ht="15">
      <c r="A35" s="68" t="s">
        <v>72</v>
      </c>
      <c r="B35" s="73">
        <v>707</v>
      </c>
      <c r="C35" s="73">
        <v>628</v>
      </c>
      <c r="D35" s="73">
        <v>79</v>
      </c>
      <c r="E35" s="73">
        <v>13</v>
      </c>
      <c r="J35" s="35"/>
    </row>
    <row r="37" spans="1:10" ht="25.5" customHeight="1">
      <c r="A37" s="102" t="s">
        <v>74</v>
      </c>
      <c r="B37" s="101"/>
      <c r="C37" s="101"/>
      <c r="D37" s="101"/>
      <c r="E37" s="101"/>
    </row>
    <row r="38" spans="1:10" ht="18" customHeight="1">
      <c r="A38" s="3" t="s">
        <v>75</v>
      </c>
    </row>
    <row r="39" spans="1:10" ht="29.25" customHeight="1">
      <c r="A39" s="100" t="s">
        <v>146</v>
      </c>
      <c r="B39" s="101"/>
      <c r="C39" s="101"/>
      <c r="D39" s="101"/>
      <c r="E39" s="101"/>
    </row>
    <row r="40" spans="1:10">
      <c r="A40" s="5" t="s">
        <v>147</v>
      </c>
    </row>
    <row r="41" spans="1:10" ht="42" customHeight="1">
      <c r="A41" s="100" t="s">
        <v>163</v>
      </c>
      <c r="B41" s="101"/>
      <c r="C41" s="101"/>
      <c r="D41" s="101"/>
      <c r="E41" s="101"/>
    </row>
    <row r="42" spans="1:10" ht="42.75" customHeight="1">
      <c r="A42" s="100" t="s">
        <v>152</v>
      </c>
      <c r="B42" s="101"/>
      <c r="C42" s="101"/>
      <c r="D42" s="101"/>
      <c r="E42" s="101"/>
      <c r="F42" s="100"/>
      <c r="G42" s="101"/>
    </row>
    <row r="43" spans="1:10" ht="16.5" customHeight="1">
      <c r="A43" s="5" t="s">
        <v>148</v>
      </c>
    </row>
    <row r="44" spans="1:10" ht="17.25" customHeight="1">
      <c r="A44" s="5" t="s">
        <v>149</v>
      </c>
    </row>
    <row r="45" spans="1:10" ht="17.25" customHeight="1">
      <c r="A45" s="100" t="s">
        <v>150</v>
      </c>
      <c r="B45" s="101"/>
      <c r="C45" s="101"/>
      <c r="D45" s="101"/>
      <c r="E45" s="101"/>
      <c r="F45" s="100"/>
      <c r="G45" s="101"/>
    </row>
    <row r="46" spans="1:10" ht="16.5" customHeight="1">
      <c r="A46" s="5" t="s">
        <v>151</v>
      </c>
    </row>
    <row r="47" spans="1:10" ht="31.5" customHeight="1">
      <c r="A47" s="100" t="s">
        <v>164</v>
      </c>
      <c r="B47" s="101"/>
      <c r="C47" s="101"/>
      <c r="D47" s="101"/>
      <c r="E47" s="101"/>
    </row>
  </sheetData>
  <mergeCells count="8">
    <mergeCell ref="F42:G42"/>
    <mergeCell ref="A45:E45"/>
    <mergeCell ref="F45:G45"/>
    <mergeCell ref="A47:E47"/>
    <mergeCell ref="A37:E37"/>
    <mergeCell ref="A39:E39"/>
    <mergeCell ref="A41:E41"/>
    <mergeCell ref="A42:E42"/>
  </mergeCells>
  <pageMargins left="0.70866141732283472" right="0.70866141732283472" top="0.74803149606299213" bottom="0.74803149606299213" header="0.31496062992125984" footer="0.31496062992125984"/>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562"/>
  <sheetViews>
    <sheetView showGridLines="0" view="pageBreakPreview" topLeftCell="A25" zoomScaleNormal="100" zoomScaleSheetLayoutView="100" workbookViewId="0">
      <selection activeCell="V42" sqref="V42"/>
    </sheetView>
  </sheetViews>
  <sheetFormatPr defaultRowHeight="12.75"/>
  <cols>
    <col min="1" max="1" width="62.140625" style="5" customWidth="1"/>
    <col min="2" max="2" width="10.85546875" style="5" customWidth="1"/>
    <col min="3" max="3" width="17" style="5" bestFit="1" customWidth="1"/>
    <col min="4" max="4" width="9.140625" style="5"/>
    <col min="5" max="5" width="10.7109375" style="5" customWidth="1"/>
    <col min="6" max="6" width="13.28515625" style="15" customWidth="1"/>
    <col min="7" max="7" width="7.42578125" style="5" customWidth="1"/>
    <col min="8" max="16384" width="9.140625" style="5"/>
  </cols>
  <sheetData>
    <row r="1" spans="1:7" ht="15.75">
      <c r="A1" s="33" t="s">
        <v>116</v>
      </c>
    </row>
    <row r="2" spans="1:7" ht="15.75">
      <c r="A2" s="33" t="s">
        <v>2</v>
      </c>
    </row>
    <row r="3" spans="1:7" ht="15.75">
      <c r="A3" s="33" t="s">
        <v>76</v>
      </c>
    </row>
    <row r="5" spans="1:7">
      <c r="A5" s="42"/>
      <c r="B5" s="41" t="s">
        <v>116</v>
      </c>
      <c r="C5" s="41" t="s">
        <v>116</v>
      </c>
      <c r="D5" s="46"/>
      <c r="E5" s="46"/>
    </row>
    <row r="6" spans="1:7">
      <c r="A6" s="42"/>
      <c r="B6" s="41" t="s">
        <v>4</v>
      </c>
      <c r="C6" s="41" t="s">
        <v>5</v>
      </c>
      <c r="D6" s="41" t="s">
        <v>1</v>
      </c>
      <c r="E6" s="41" t="s">
        <v>1</v>
      </c>
    </row>
    <row r="7" spans="1:7">
      <c r="A7" s="42"/>
      <c r="B7" s="41" t="s">
        <v>6</v>
      </c>
      <c r="C7" s="41" t="s">
        <v>6</v>
      </c>
      <c r="D7" s="41" t="s">
        <v>6</v>
      </c>
      <c r="E7" s="41" t="s">
        <v>7</v>
      </c>
      <c r="F7" s="2" t="s">
        <v>52</v>
      </c>
    </row>
    <row r="8" spans="1:7">
      <c r="A8" s="39" t="s">
        <v>77</v>
      </c>
      <c r="B8" s="89"/>
      <c r="C8" s="89"/>
      <c r="D8" s="89"/>
      <c r="E8" s="89"/>
    </row>
    <row r="9" spans="1:7" ht="15">
      <c r="A9" s="92" t="s">
        <v>78</v>
      </c>
      <c r="B9" s="62">
        <v>640</v>
      </c>
      <c r="C9" s="62">
        <v>644</v>
      </c>
      <c r="D9" s="64">
        <v>-4</v>
      </c>
      <c r="E9" s="64">
        <v>-1</v>
      </c>
    </row>
    <row r="10" spans="1:7" ht="34.5" customHeight="1">
      <c r="A10" s="92" t="s">
        <v>11</v>
      </c>
      <c r="B10" s="96">
        <v>13</v>
      </c>
      <c r="C10" s="96">
        <v>25</v>
      </c>
      <c r="D10" s="97">
        <v>-12</v>
      </c>
      <c r="E10" s="97">
        <v>-48</v>
      </c>
      <c r="F10" s="36">
        <v>1</v>
      </c>
    </row>
    <row r="11" spans="1:7" ht="15">
      <c r="A11" s="92" t="s">
        <v>153</v>
      </c>
      <c r="B11" s="62">
        <v>582</v>
      </c>
      <c r="C11" s="62">
        <v>480</v>
      </c>
      <c r="D11" s="62">
        <v>102</v>
      </c>
      <c r="E11" s="62">
        <v>21</v>
      </c>
      <c r="F11" s="15">
        <v>2</v>
      </c>
    </row>
    <row r="12" spans="1:7" ht="15">
      <c r="A12" s="92" t="s">
        <v>154</v>
      </c>
      <c r="B12" s="62">
        <v>612</v>
      </c>
      <c r="C12" s="62">
        <v>601</v>
      </c>
      <c r="D12" s="62">
        <v>11</v>
      </c>
      <c r="E12" s="62">
        <v>2</v>
      </c>
      <c r="F12" s="36"/>
      <c r="G12" s="37"/>
    </row>
    <row r="13" spans="1:7" ht="15">
      <c r="A13" s="92" t="s">
        <v>10</v>
      </c>
      <c r="B13" s="62">
        <v>432</v>
      </c>
      <c r="C13" s="62">
        <v>439</v>
      </c>
      <c r="D13" s="64">
        <v>-7</v>
      </c>
      <c r="E13" s="64">
        <v>-2</v>
      </c>
    </row>
    <row r="14" spans="1:7" ht="15">
      <c r="A14" s="92" t="s">
        <v>12</v>
      </c>
      <c r="B14" s="62">
        <v>250</v>
      </c>
      <c r="C14" s="62">
        <v>236</v>
      </c>
      <c r="D14" s="62">
        <v>14</v>
      </c>
      <c r="E14" s="62">
        <v>6</v>
      </c>
    </row>
    <row r="15" spans="1:7" ht="15">
      <c r="A15" s="93" t="s">
        <v>79</v>
      </c>
      <c r="B15" s="72">
        <v>2529</v>
      </c>
      <c r="C15" s="72">
        <v>2425</v>
      </c>
      <c r="D15" s="73">
        <v>104</v>
      </c>
      <c r="E15" s="73">
        <v>4</v>
      </c>
    </row>
    <row r="16" spans="1:7">
      <c r="A16" s="43" t="s">
        <v>107</v>
      </c>
      <c r="B16" s="94"/>
      <c r="C16" s="94"/>
      <c r="D16" s="94"/>
      <c r="E16" s="94"/>
    </row>
    <row r="17" spans="1:7" ht="15">
      <c r="A17" s="92" t="s">
        <v>80</v>
      </c>
      <c r="B17" s="62">
        <v>101</v>
      </c>
      <c r="C17" s="62">
        <v>127</v>
      </c>
      <c r="D17" s="64">
        <v>-26</v>
      </c>
      <c r="E17" s="64">
        <v>-20</v>
      </c>
      <c r="F17" s="15">
        <v>3</v>
      </c>
    </row>
    <row r="18" spans="1:7" ht="15">
      <c r="A18" s="92" t="s">
        <v>114</v>
      </c>
      <c r="B18" s="62">
        <v>619</v>
      </c>
      <c r="C18" s="62">
        <v>589</v>
      </c>
      <c r="D18" s="62">
        <v>30</v>
      </c>
      <c r="E18" s="62">
        <v>5</v>
      </c>
      <c r="F18" s="36"/>
      <c r="G18" s="37"/>
    </row>
    <row r="19" spans="1:7" ht="15">
      <c r="A19" s="92" t="s">
        <v>108</v>
      </c>
      <c r="B19" s="61">
        <v>1282</v>
      </c>
      <c r="C19" s="61">
        <v>1285</v>
      </c>
      <c r="D19" s="64">
        <v>-3</v>
      </c>
      <c r="E19" s="62">
        <v>0</v>
      </c>
    </row>
    <row r="20" spans="1:7" ht="15">
      <c r="A20" s="92" t="s">
        <v>109</v>
      </c>
      <c r="B20" s="62">
        <v>442</v>
      </c>
      <c r="C20" s="62">
        <v>439</v>
      </c>
      <c r="D20" s="62">
        <v>3</v>
      </c>
      <c r="E20" s="62">
        <v>0</v>
      </c>
    </row>
    <row r="21" spans="1:7" ht="15">
      <c r="A21" s="93" t="s">
        <v>110</v>
      </c>
      <c r="B21" s="72">
        <v>2444</v>
      </c>
      <c r="C21" s="72">
        <v>2440</v>
      </c>
      <c r="D21" s="73">
        <v>4</v>
      </c>
      <c r="E21" s="73">
        <v>0</v>
      </c>
    </row>
    <row r="22" spans="1:7" ht="15">
      <c r="A22" s="93" t="s">
        <v>81</v>
      </c>
      <c r="B22" s="73">
        <v>85</v>
      </c>
      <c r="C22" s="66">
        <v>-15</v>
      </c>
      <c r="D22" s="73">
        <v>100</v>
      </c>
      <c r="E22" s="66">
        <v>-666</v>
      </c>
    </row>
    <row r="23" spans="1:7">
      <c r="A23" s="43" t="s">
        <v>23</v>
      </c>
      <c r="B23" s="94"/>
      <c r="C23" s="94"/>
      <c r="D23" s="94"/>
      <c r="E23" s="94"/>
    </row>
    <row r="24" spans="1:7" ht="15">
      <c r="A24" s="92" t="s">
        <v>82</v>
      </c>
      <c r="B24" s="62">
        <v>1</v>
      </c>
      <c r="C24" s="62">
        <v>0</v>
      </c>
      <c r="D24" s="62">
        <v>1</v>
      </c>
      <c r="E24" s="62" t="s">
        <v>118</v>
      </c>
    </row>
    <row r="25" spans="1:7" ht="25.5">
      <c r="A25" s="92" t="s">
        <v>83</v>
      </c>
      <c r="B25" s="64">
        <v>-1</v>
      </c>
      <c r="C25" s="62">
        <v>0</v>
      </c>
      <c r="D25" s="64">
        <v>-1</v>
      </c>
      <c r="E25" s="62" t="s">
        <v>118</v>
      </c>
    </row>
    <row r="26" spans="1:7" ht="15">
      <c r="A26" s="93" t="s">
        <v>24</v>
      </c>
      <c r="B26" s="62">
        <v>0</v>
      </c>
      <c r="C26" s="62">
        <v>0</v>
      </c>
      <c r="D26" s="62">
        <v>0</v>
      </c>
      <c r="E26" s="62">
        <v>0</v>
      </c>
    </row>
    <row r="27" spans="1:7" ht="15">
      <c r="A27" s="93" t="s">
        <v>25</v>
      </c>
      <c r="B27" s="73">
        <v>85</v>
      </c>
      <c r="C27" s="66">
        <v>-15</v>
      </c>
      <c r="D27" s="73">
        <v>100</v>
      </c>
      <c r="E27" s="66">
        <v>-666</v>
      </c>
    </row>
    <row r="28" spans="1:7">
      <c r="A28" s="43" t="s">
        <v>26</v>
      </c>
      <c r="B28" s="94"/>
      <c r="C28" s="94"/>
      <c r="D28" s="94"/>
      <c r="E28" s="94"/>
    </row>
    <row r="29" spans="1:7" ht="15">
      <c r="A29" s="92" t="s">
        <v>84</v>
      </c>
      <c r="B29" s="62">
        <v>3</v>
      </c>
      <c r="C29" s="62">
        <v>0</v>
      </c>
      <c r="D29" s="62">
        <v>3</v>
      </c>
      <c r="E29" s="62" t="s">
        <v>118</v>
      </c>
    </row>
    <row r="30" spans="1:7" ht="15">
      <c r="A30" s="92" t="s">
        <v>85</v>
      </c>
      <c r="B30" s="62">
        <v>0</v>
      </c>
      <c r="C30" s="62">
        <v>0</v>
      </c>
      <c r="D30" s="62">
        <v>0</v>
      </c>
      <c r="E30" s="62">
        <v>0</v>
      </c>
    </row>
    <row r="31" spans="1:7" ht="15">
      <c r="A31" s="93" t="s">
        <v>92</v>
      </c>
      <c r="B31" s="73">
        <v>3</v>
      </c>
      <c r="C31" s="73">
        <v>0</v>
      </c>
      <c r="D31" s="73">
        <v>3</v>
      </c>
      <c r="E31" s="73" t="s">
        <v>118</v>
      </c>
    </row>
    <row r="32" spans="1:7" ht="15">
      <c r="A32" s="93" t="s">
        <v>29</v>
      </c>
      <c r="B32" s="73">
        <v>88</v>
      </c>
      <c r="C32" s="66">
        <v>-15</v>
      </c>
      <c r="D32" s="73">
        <v>103</v>
      </c>
      <c r="E32" s="66">
        <v>-686</v>
      </c>
    </row>
    <row r="33" spans="1:7">
      <c r="A33" s="43" t="s">
        <v>86</v>
      </c>
      <c r="B33" s="94"/>
      <c r="C33" s="94"/>
      <c r="D33" s="94"/>
      <c r="E33" s="94"/>
    </row>
    <row r="34" spans="1:7" ht="15">
      <c r="A34" s="92" t="s">
        <v>87</v>
      </c>
      <c r="B34" s="62">
        <v>1</v>
      </c>
      <c r="C34" s="62">
        <v>1</v>
      </c>
      <c r="D34" s="62">
        <v>0</v>
      </c>
      <c r="E34" s="62">
        <v>0</v>
      </c>
    </row>
    <row r="35" spans="1:7" ht="15">
      <c r="A35" s="92" t="s">
        <v>88</v>
      </c>
      <c r="B35" s="61">
        <v>4195</v>
      </c>
      <c r="C35" s="61">
        <v>4185</v>
      </c>
      <c r="D35" s="62">
        <v>10</v>
      </c>
      <c r="E35" s="62">
        <v>0</v>
      </c>
    </row>
    <row r="36" spans="1:7" ht="15">
      <c r="A36" s="92" t="s">
        <v>33</v>
      </c>
      <c r="B36" s="62">
        <v>42</v>
      </c>
      <c r="C36" s="62">
        <v>0</v>
      </c>
      <c r="D36" s="62">
        <v>42</v>
      </c>
      <c r="E36" s="62" t="s">
        <v>118</v>
      </c>
      <c r="F36" s="15">
        <v>4</v>
      </c>
    </row>
    <row r="37" spans="1:7" ht="15">
      <c r="A37" s="92" t="s">
        <v>38</v>
      </c>
      <c r="B37" s="62">
        <v>755</v>
      </c>
      <c r="C37" s="62">
        <v>699</v>
      </c>
      <c r="D37" s="62">
        <v>56</v>
      </c>
      <c r="E37" s="62">
        <v>8</v>
      </c>
    </row>
    <row r="38" spans="1:7" ht="15">
      <c r="A38" s="92" t="s">
        <v>127</v>
      </c>
      <c r="B38" s="62">
        <v>219</v>
      </c>
      <c r="C38" s="62">
        <v>263</v>
      </c>
      <c r="D38" s="64">
        <v>-44</v>
      </c>
      <c r="E38" s="64">
        <v>-17</v>
      </c>
      <c r="F38" s="15">
        <v>5</v>
      </c>
    </row>
    <row r="39" spans="1:7" ht="15">
      <c r="A39" s="93" t="s">
        <v>111</v>
      </c>
      <c r="B39" s="72">
        <v>5212</v>
      </c>
      <c r="C39" s="72">
        <v>5148</v>
      </c>
      <c r="D39" s="73">
        <v>64</v>
      </c>
      <c r="E39" s="73">
        <v>1</v>
      </c>
    </row>
    <row r="40" spans="1:7">
      <c r="A40" s="43" t="s">
        <v>89</v>
      </c>
      <c r="B40" s="94"/>
      <c r="C40" s="94"/>
      <c r="D40" s="94"/>
      <c r="E40" s="94"/>
    </row>
    <row r="41" spans="1:7" ht="15">
      <c r="A41" s="92" t="s">
        <v>42</v>
      </c>
      <c r="B41" s="62">
        <v>76</v>
      </c>
      <c r="C41" s="62">
        <v>85</v>
      </c>
      <c r="D41" s="64">
        <v>-9</v>
      </c>
      <c r="E41" s="64">
        <v>-11</v>
      </c>
    </row>
    <row r="42" spans="1:7" ht="15">
      <c r="A42" s="92" t="s">
        <v>43</v>
      </c>
      <c r="B42" s="61">
        <v>4067</v>
      </c>
      <c r="C42" s="61">
        <v>4074</v>
      </c>
      <c r="D42" s="64">
        <v>-7</v>
      </c>
      <c r="E42" s="73">
        <v>0</v>
      </c>
    </row>
    <row r="43" spans="1:7" ht="15">
      <c r="A43" s="93" t="s">
        <v>90</v>
      </c>
      <c r="B43" s="72">
        <v>4143</v>
      </c>
      <c r="C43" s="72">
        <v>4159</v>
      </c>
      <c r="D43" s="66">
        <v>-16</v>
      </c>
      <c r="E43" s="73">
        <v>0</v>
      </c>
    </row>
    <row r="44" spans="1:7" ht="15">
      <c r="A44" s="93" t="s">
        <v>46</v>
      </c>
      <c r="B44" s="72">
        <v>1069</v>
      </c>
      <c r="C44" s="73">
        <v>989</v>
      </c>
      <c r="D44" s="73">
        <v>80</v>
      </c>
      <c r="E44" s="73">
        <v>8</v>
      </c>
    </row>
    <row r="47" spans="1:7">
      <c r="A47" s="38" t="s">
        <v>75</v>
      </c>
    </row>
    <row r="48" spans="1:7" ht="25.5" customHeight="1">
      <c r="A48" s="103" t="s">
        <v>155</v>
      </c>
      <c r="B48" s="103"/>
      <c r="C48" s="103"/>
      <c r="D48" s="103"/>
      <c r="E48" s="103"/>
      <c r="F48" s="103"/>
      <c r="G48" s="57"/>
    </row>
    <row r="49" spans="1:6" ht="17.25" customHeight="1">
      <c r="A49" s="103" t="s">
        <v>156</v>
      </c>
      <c r="B49" s="103"/>
      <c r="C49" s="103"/>
      <c r="D49" s="103"/>
      <c r="E49" s="103"/>
      <c r="F49" s="103"/>
    </row>
    <row r="50" spans="1:6" ht="18" customHeight="1">
      <c r="A50" s="103" t="s">
        <v>157</v>
      </c>
      <c r="B50" s="103"/>
      <c r="C50" s="103"/>
      <c r="D50" s="103"/>
      <c r="E50" s="103"/>
      <c r="F50" s="103"/>
    </row>
    <row r="51" spans="1:6" ht="44.25" customHeight="1">
      <c r="A51" s="100" t="s">
        <v>165</v>
      </c>
      <c r="B51" s="101"/>
      <c r="C51" s="101"/>
      <c r="D51" s="101"/>
      <c r="E51" s="101"/>
    </row>
    <row r="52" spans="1:6" ht="16.5" customHeight="1">
      <c r="A52" s="5" t="s">
        <v>158</v>
      </c>
      <c r="B52" s="34"/>
      <c r="C52" s="34"/>
    </row>
    <row r="53" spans="1:6">
      <c r="B53" s="34"/>
      <c r="C53" s="34"/>
    </row>
    <row r="54" spans="1:6">
      <c r="B54" s="34"/>
      <c r="C54" s="34"/>
    </row>
    <row r="55" spans="1:6">
      <c r="A55" s="34"/>
      <c r="B55" s="34"/>
      <c r="C55" s="34"/>
    </row>
    <row r="56" spans="1:6">
      <c r="A56" s="34"/>
      <c r="B56" s="34"/>
      <c r="C56" s="34"/>
    </row>
    <row r="57" spans="1:6">
      <c r="A57" s="34"/>
      <c r="B57" s="34"/>
      <c r="C57" s="34"/>
    </row>
    <row r="58" spans="1:6">
      <c r="A58" s="34"/>
      <c r="B58" s="34"/>
      <c r="C58" s="34"/>
    </row>
    <row r="59" spans="1:6">
      <c r="A59" s="34"/>
      <c r="B59" s="34"/>
      <c r="C59" s="34"/>
    </row>
    <row r="60" spans="1:6">
      <c r="A60" s="34"/>
      <c r="B60" s="34"/>
      <c r="C60" s="34"/>
    </row>
    <row r="61" spans="1:6">
      <c r="A61" s="34"/>
      <c r="B61" s="34"/>
      <c r="C61" s="34"/>
    </row>
    <row r="62" spans="1:6">
      <c r="A62" s="34"/>
      <c r="B62" s="34"/>
      <c r="C62" s="34"/>
    </row>
    <row r="63" spans="1:6">
      <c r="A63" s="34"/>
      <c r="B63" s="34"/>
      <c r="C63" s="34"/>
    </row>
    <row r="64" spans="1:6">
      <c r="A64" s="34"/>
      <c r="B64" s="34"/>
      <c r="C64" s="34"/>
    </row>
    <row r="65" spans="1:3">
      <c r="A65" s="34"/>
      <c r="B65" s="34"/>
      <c r="C65" s="34"/>
    </row>
    <row r="66" spans="1:3">
      <c r="A66" s="34"/>
      <c r="B66" s="34"/>
      <c r="C66" s="34"/>
    </row>
    <row r="67" spans="1:3">
      <c r="A67" s="34"/>
      <c r="B67" s="34"/>
      <c r="C67" s="34"/>
    </row>
    <row r="68" spans="1:3">
      <c r="A68" s="34"/>
      <c r="B68" s="34"/>
      <c r="C68" s="34"/>
    </row>
    <row r="69" spans="1:3">
      <c r="A69" s="34"/>
    </row>
    <row r="70" spans="1:3">
      <c r="A70" s="34"/>
    </row>
    <row r="71" spans="1:3">
      <c r="A71" s="34"/>
    </row>
    <row r="72" spans="1:3">
      <c r="A72" s="34"/>
    </row>
    <row r="73" spans="1:3">
      <c r="A73" s="34"/>
      <c r="B73" s="34"/>
      <c r="C73" s="34"/>
    </row>
    <row r="74" spans="1:3">
      <c r="A74" s="34"/>
      <c r="B74" s="34"/>
      <c r="C74" s="34"/>
    </row>
    <row r="75" spans="1:3">
      <c r="A75" s="34"/>
      <c r="B75" s="34"/>
      <c r="C75" s="34"/>
    </row>
    <row r="76" spans="1:3">
      <c r="A76" s="34"/>
      <c r="B76" s="34"/>
      <c r="C76" s="34"/>
    </row>
    <row r="77" spans="1:3">
      <c r="A77" s="34"/>
      <c r="B77" s="34"/>
      <c r="C77" s="34"/>
    </row>
    <row r="78" spans="1:3">
      <c r="A78" s="34"/>
      <c r="B78" s="34"/>
      <c r="C78" s="34"/>
    </row>
    <row r="79" spans="1:3">
      <c r="A79" s="34"/>
      <c r="B79" s="34"/>
      <c r="C79" s="34"/>
    </row>
    <row r="80" spans="1:3">
      <c r="A80" s="34"/>
      <c r="B80" s="34"/>
      <c r="C80" s="34"/>
    </row>
    <row r="81" spans="1:3">
      <c r="A81" s="34"/>
      <c r="B81" s="34"/>
      <c r="C81" s="34"/>
    </row>
    <row r="82" spans="1:3">
      <c r="A82" s="34"/>
      <c r="B82" s="34"/>
      <c r="C82" s="34"/>
    </row>
    <row r="83" spans="1:3">
      <c r="A83" s="34"/>
      <c r="B83" s="34"/>
      <c r="C83" s="34"/>
    </row>
    <row r="84" spans="1:3">
      <c r="A84" s="34"/>
      <c r="B84" s="34"/>
      <c r="C84" s="34"/>
    </row>
    <row r="85" spans="1:3">
      <c r="A85" s="34"/>
      <c r="B85" s="34"/>
      <c r="C85" s="34"/>
    </row>
    <row r="86" spans="1:3">
      <c r="A86" s="34"/>
      <c r="B86" s="34"/>
      <c r="C86" s="34"/>
    </row>
    <row r="87" spans="1:3">
      <c r="A87" s="34"/>
      <c r="B87" s="34"/>
      <c r="C87" s="34"/>
    </row>
    <row r="88" spans="1:3">
      <c r="A88" s="34"/>
      <c r="B88" s="34"/>
      <c r="C88" s="34"/>
    </row>
    <row r="89" spans="1:3">
      <c r="A89" s="34"/>
    </row>
    <row r="90" spans="1:3">
      <c r="A90" s="34"/>
    </row>
    <row r="91" spans="1:3">
      <c r="A91" s="34"/>
    </row>
    <row r="92" spans="1:3">
      <c r="A92" s="34"/>
    </row>
    <row r="93" spans="1:3">
      <c r="A93" s="34"/>
    </row>
    <row r="94" spans="1:3">
      <c r="A94" s="34"/>
    </row>
    <row r="95" spans="1:3">
      <c r="A95" s="34"/>
    </row>
    <row r="96" spans="1:3">
      <c r="A96" s="34"/>
    </row>
    <row r="97" spans="1:1">
      <c r="A97" s="34"/>
    </row>
    <row r="98" spans="1:1">
      <c r="A98" s="34"/>
    </row>
    <row r="99" spans="1:1">
      <c r="A99" s="34"/>
    </row>
    <row r="100" spans="1:1">
      <c r="A100" s="34"/>
    </row>
    <row r="101" spans="1:1">
      <c r="A101" s="34"/>
    </row>
    <row r="102" spans="1:1">
      <c r="A102" s="34"/>
    </row>
    <row r="103" spans="1:1">
      <c r="A103" s="34"/>
    </row>
    <row r="104" spans="1:1">
      <c r="A104" s="34"/>
    </row>
    <row r="105" spans="1:1">
      <c r="A105" s="34"/>
    </row>
    <row r="106" spans="1:1">
      <c r="A106" s="34"/>
    </row>
    <row r="107" spans="1:1">
      <c r="A107" s="34"/>
    </row>
    <row r="108" spans="1:1">
      <c r="A108" s="34"/>
    </row>
    <row r="109" spans="1:1">
      <c r="A109" s="34"/>
    </row>
    <row r="110" spans="1:1">
      <c r="A110" s="34"/>
    </row>
    <row r="111" spans="1:1">
      <c r="A111" s="34"/>
    </row>
    <row r="112" spans="1:1">
      <c r="A112" s="34"/>
    </row>
    <row r="113" spans="1:1">
      <c r="A113" s="34"/>
    </row>
    <row r="114" spans="1:1">
      <c r="A114" s="34"/>
    </row>
    <row r="115" spans="1:1">
      <c r="A115" s="34"/>
    </row>
    <row r="116" spans="1:1">
      <c r="A116" s="34"/>
    </row>
    <row r="117" spans="1:1">
      <c r="A117" s="34"/>
    </row>
    <row r="118" spans="1:1">
      <c r="A118" s="34"/>
    </row>
    <row r="119" spans="1:1">
      <c r="A119" s="34"/>
    </row>
    <row r="120" spans="1:1">
      <c r="A120" s="34"/>
    </row>
    <row r="121" spans="1:1">
      <c r="A121" s="34"/>
    </row>
    <row r="122" spans="1:1">
      <c r="A122" s="34"/>
    </row>
    <row r="123" spans="1:1">
      <c r="A123" s="34"/>
    </row>
    <row r="124" spans="1:1">
      <c r="A124" s="34"/>
    </row>
    <row r="125" spans="1:1">
      <c r="A125" s="34"/>
    </row>
    <row r="126" spans="1:1">
      <c r="A126" s="34"/>
    </row>
    <row r="127" spans="1:1">
      <c r="A127" s="34"/>
    </row>
    <row r="128" spans="1:1">
      <c r="A128" s="34"/>
    </row>
    <row r="129" spans="1:1">
      <c r="A129" s="34"/>
    </row>
    <row r="130" spans="1:1">
      <c r="A130" s="34"/>
    </row>
    <row r="131" spans="1:1">
      <c r="A131" s="34"/>
    </row>
    <row r="132" spans="1:1">
      <c r="A132" s="34"/>
    </row>
    <row r="133" spans="1:1">
      <c r="A133" s="34"/>
    </row>
    <row r="134" spans="1:1">
      <c r="A134" s="34"/>
    </row>
    <row r="135" spans="1:1">
      <c r="A135" s="34"/>
    </row>
    <row r="136" spans="1:1">
      <c r="A136" s="34"/>
    </row>
    <row r="137" spans="1:1">
      <c r="A137" s="34"/>
    </row>
    <row r="138" spans="1:1">
      <c r="A138" s="34"/>
    </row>
    <row r="139" spans="1:1">
      <c r="A139" s="34"/>
    </row>
    <row r="140" spans="1:1">
      <c r="A140" s="34"/>
    </row>
    <row r="141" spans="1:1">
      <c r="A141" s="34"/>
    </row>
    <row r="142" spans="1:1">
      <c r="A142" s="34"/>
    </row>
    <row r="143" spans="1:1">
      <c r="A143" s="34"/>
    </row>
    <row r="144" spans="1:1">
      <c r="A144" s="34"/>
    </row>
    <row r="145" spans="1:1">
      <c r="A145" s="34"/>
    </row>
    <row r="146" spans="1:1">
      <c r="A146" s="34"/>
    </row>
    <row r="147" spans="1:1">
      <c r="A147" s="34"/>
    </row>
    <row r="148" spans="1:1">
      <c r="A148" s="34"/>
    </row>
    <row r="149" spans="1:1">
      <c r="A149" s="34"/>
    </row>
    <row r="150" spans="1:1">
      <c r="A150" s="34"/>
    </row>
    <row r="151" spans="1:1">
      <c r="A151" s="34"/>
    </row>
    <row r="152" spans="1:1">
      <c r="A152" s="34"/>
    </row>
    <row r="153" spans="1:1">
      <c r="A153" s="34"/>
    </row>
    <row r="154" spans="1:1">
      <c r="A154" s="34"/>
    </row>
    <row r="155" spans="1:1">
      <c r="A155" s="34"/>
    </row>
    <row r="156" spans="1:1">
      <c r="A156" s="34"/>
    </row>
    <row r="157" spans="1:1">
      <c r="A157" s="34"/>
    </row>
    <row r="158" spans="1:1">
      <c r="A158" s="34"/>
    </row>
    <row r="159" spans="1:1">
      <c r="A159" s="34"/>
    </row>
    <row r="160" spans="1:1">
      <c r="A160" s="34"/>
    </row>
    <row r="161" spans="1:1">
      <c r="A161" s="34"/>
    </row>
    <row r="162" spans="1:1">
      <c r="A162" s="34"/>
    </row>
    <row r="163" spans="1:1">
      <c r="A163" s="34"/>
    </row>
    <row r="164" spans="1:1">
      <c r="A164" s="34"/>
    </row>
    <row r="165" spans="1:1">
      <c r="A165" s="34"/>
    </row>
    <row r="166" spans="1:1">
      <c r="A166" s="34"/>
    </row>
    <row r="167" spans="1:1">
      <c r="A167" s="34"/>
    </row>
    <row r="168" spans="1:1">
      <c r="A168" s="34"/>
    </row>
    <row r="169" spans="1:1">
      <c r="A169" s="34"/>
    </row>
    <row r="170" spans="1:1">
      <c r="A170" s="34"/>
    </row>
    <row r="171" spans="1:1">
      <c r="A171" s="34"/>
    </row>
    <row r="172" spans="1:1">
      <c r="A172" s="34"/>
    </row>
    <row r="173" spans="1:1">
      <c r="A173" s="34"/>
    </row>
    <row r="174" spans="1:1">
      <c r="A174" s="34"/>
    </row>
    <row r="175" spans="1:1">
      <c r="A175" s="34"/>
    </row>
    <row r="176" spans="1:1">
      <c r="A176" s="34"/>
    </row>
    <row r="177" spans="1:1">
      <c r="A177" s="34"/>
    </row>
    <row r="178" spans="1:1">
      <c r="A178" s="34"/>
    </row>
    <row r="179" spans="1:1">
      <c r="A179" s="34"/>
    </row>
    <row r="180" spans="1:1">
      <c r="A180" s="34"/>
    </row>
    <row r="181" spans="1:1">
      <c r="A181" s="34"/>
    </row>
    <row r="182" spans="1:1">
      <c r="A182" s="34"/>
    </row>
    <row r="183" spans="1:1">
      <c r="A183" s="34"/>
    </row>
    <row r="184" spans="1:1">
      <c r="A184" s="34"/>
    </row>
    <row r="185" spans="1:1">
      <c r="A185" s="34"/>
    </row>
    <row r="186" spans="1:1">
      <c r="A186" s="34"/>
    </row>
    <row r="187" spans="1:1">
      <c r="A187" s="34"/>
    </row>
    <row r="188" spans="1:1">
      <c r="A188" s="34"/>
    </row>
    <row r="189" spans="1:1">
      <c r="A189" s="34"/>
    </row>
    <row r="190" spans="1:1">
      <c r="A190" s="34"/>
    </row>
    <row r="191" spans="1:1">
      <c r="A191" s="34"/>
    </row>
    <row r="192" spans="1:1">
      <c r="A192" s="34"/>
    </row>
    <row r="193" spans="1:1">
      <c r="A193" s="34"/>
    </row>
    <row r="194" spans="1:1">
      <c r="A194" s="34"/>
    </row>
    <row r="195" spans="1:1">
      <c r="A195" s="34"/>
    </row>
    <row r="196" spans="1:1">
      <c r="A196" s="34"/>
    </row>
    <row r="197" spans="1:1">
      <c r="A197" s="34"/>
    </row>
    <row r="198" spans="1:1">
      <c r="A198" s="34"/>
    </row>
    <row r="199" spans="1:1">
      <c r="A199" s="34"/>
    </row>
    <row r="200" spans="1:1">
      <c r="A200" s="34"/>
    </row>
    <row r="201" spans="1:1">
      <c r="A201" s="34"/>
    </row>
    <row r="202" spans="1:1">
      <c r="A202" s="34"/>
    </row>
    <row r="203" spans="1:1">
      <c r="A203" s="34"/>
    </row>
    <row r="204" spans="1:1">
      <c r="A204" s="34"/>
    </row>
    <row r="205" spans="1:1">
      <c r="A205" s="34"/>
    </row>
    <row r="206" spans="1:1">
      <c r="A206" s="34"/>
    </row>
    <row r="207" spans="1:1">
      <c r="A207" s="34"/>
    </row>
    <row r="208" spans="1:1">
      <c r="A208" s="34"/>
    </row>
    <row r="209" spans="1:1">
      <c r="A209" s="34"/>
    </row>
    <row r="210" spans="1:1">
      <c r="A210" s="34"/>
    </row>
    <row r="211" spans="1:1">
      <c r="A211" s="34"/>
    </row>
    <row r="212" spans="1:1">
      <c r="A212" s="34"/>
    </row>
    <row r="213" spans="1:1">
      <c r="A213" s="34"/>
    </row>
    <row r="214" spans="1:1">
      <c r="A214" s="34"/>
    </row>
    <row r="215" spans="1:1">
      <c r="A215" s="34"/>
    </row>
    <row r="216" spans="1:1">
      <c r="A216" s="34"/>
    </row>
    <row r="217" spans="1:1">
      <c r="A217" s="34"/>
    </row>
    <row r="218" spans="1:1">
      <c r="A218" s="34"/>
    </row>
    <row r="219" spans="1:1">
      <c r="A219" s="34"/>
    </row>
    <row r="220" spans="1:1">
      <c r="A220" s="34"/>
    </row>
    <row r="221" spans="1:1">
      <c r="A221" s="34"/>
    </row>
    <row r="222" spans="1:1">
      <c r="A222" s="34"/>
    </row>
    <row r="223" spans="1:1">
      <c r="A223" s="34"/>
    </row>
    <row r="224" spans="1:1">
      <c r="A224" s="34"/>
    </row>
    <row r="225" spans="1:1">
      <c r="A225" s="34"/>
    </row>
    <row r="226" spans="1:1">
      <c r="A226" s="34"/>
    </row>
    <row r="227" spans="1:1">
      <c r="A227" s="34"/>
    </row>
    <row r="228" spans="1:1">
      <c r="A228" s="34"/>
    </row>
    <row r="229" spans="1:1">
      <c r="A229" s="34"/>
    </row>
    <row r="230" spans="1:1">
      <c r="A230" s="34"/>
    </row>
    <row r="231" spans="1:1">
      <c r="A231" s="34"/>
    </row>
    <row r="232" spans="1:1">
      <c r="A232" s="34"/>
    </row>
    <row r="233" spans="1:1">
      <c r="A233" s="34"/>
    </row>
    <row r="234" spans="1:1">
      <c r="A234" s="34"/>
    </row>
    <row r="235" spans="1:1">
      <c r="A235" s="34"/>
    </row>
    <row r="236" spans="1:1">
      <c r="A236" s="34"/>
    </row>
    <row r="237" spans="1:1">
      <c r="A237" s="34"/>
    </row>
    <row r="238" spans="1:1">
      <c r="A238" s="34"/>
    </row>
    <row r="239" spans="1:1">
      <c r="A239" s="34"/>
    </row>
    <row r="240" spans="1:1">
      <c r="A240" s="34"/>
    </row>
    <row r="241" spans="1:1">
      <c r="A241" s="34"/>
    </row>
    <row r="242" spans="1:1">
      <c r="A242" s="34"/>
    </row>
    <row r="243" spans="1:1">
      <c r="A243" s="34"/>
    </row>
    <row r="244" spans="1:1">
      <c r="A244" s="34"/>
    </row>
    <row r="245" spans="1:1">
      <c r="A245" s="34"/>
    </row>
    <row r="246" spans="1:1">
      <c r="A246" s="34"/>
    </row>
    <row r="247" spans="1:1">
      <c r="A247" s="34"/>
    </row>
    <row r="248" spans="1:1">
      <c r="A248" s="34"/>
    </row>
    <row r="249" spans="1:1">
      <c r="A249" s="34"/>
    </row>
    <row r="250" spans="1:1">
      <c r="A250" s="34"/>
    </row>
    <row r="251" spans="1:1">
      <c r="A251" s="34"/>
    </row>
    <row r="252" spans="1:1">
      <c r="A252" s="34"/>
    </row>
    <row r="253" spans="1:1">
      <c r="A253" s="34"/>
    </row>
    <row r="254" spans="1:1">
      <c r="A254" s="34"/>
    </row>
    <row r="255" spans="1:1">
      <c r="A255" s="34"/>
    </row>
    <row r="256" spans="1:1">
      <c r="A256" s="34"/>
    </row>
    <row r="257" spans="1:1">
      <c r="A257" s="34"/>
    </row>
    <row r="258" spans="1:1">
      <c r="A258" s="34"/>
    </row>
    <row r="259" spans="1:1">
      <c r="A259" s="34"/>
    </row>
    <row r="260" spans="1:1">
      <c r="A260" s="34"/>
    </row>
    <row r="261" spans="1:1">
      <c r="A261" s="34"/>
    </row>
    <row r="262" spans="1:1">
      <c r="A262" s="34"/>
    </row>
    <row r="263" spans="1:1">
      <c r="A263" s="34"/>
    </row>
    <row r="264" spans="1:1">
      <c r="A264" s="34"/>
    </row>
    <row r="265" spans="1:1">
      <c r="A265" s="34"/>
    </row>
    <row r="266" spans="1:1">
      <c r="A266" s="34"/>
    </row>
    <row r="267" spans="1:1">
      <c r="A267" s="34"/>
    </row>
    <row r="268" spans="1:1">
      <c r="A268" s="34"/>
    </row>
    <row r="269" spans="1:1">
      <c r="A269" s="34"/>
    </row>
    <row r="270" spans="1:1">
      <c r="A270" s="34"/>
    </row>
    <row r="271" spans="1:1">
      <c r="A271" s="34"/>
    </row>
    <row r="272" spans="1:1">
      <c r="A272" s="34"/>
    </row>
    <row r="273" spans="1:1">
      <c r="A273" s="34"/>
    </row>
    <row r="274" spans="1:1">
      <c r="A274" s="34"/>
    </row>
    <row r="275" spans="1:1">
      <c r="A275" s="34"/>
    </row>
    <row r="276" spans="1:1">
      <c r="A276" s="34"/>
    </row>
    <row r="277" spans="1:1">
      <c r="A277" s="34"/>
    </row>
    <row r="278" spans="1:1">
      <c r="A278" s="34"/>
    </row>
    <row r="279" spans="1:1">
      <c r="A279" s="34"/>
    </row>
    <row r="280" spans="1:1">
      <c r="A280" s="34"/>
    </row>
    <row r="281" spans="1:1">
      <c r="A281" s="34"/>
    </row>
    <row r="282" spans="1:1">
      <c r="A282" s="34"/>
    </row>
    <row r="283" spans="1:1">
      <c r="A283" s="34"/>
    </row>
    <row r="284" spans="1:1">
      <c r="A284" s="34"/>
    </row>
    <row r="285" spans="1:1">
      <c r="A285" s="34"/>
    </row>
    <row r="286" spans="1:1">
      <c r="A286" s="34"/>
    </row>
    <row r="287" spans="1:1">
      <c r="A287" s="34"/>
    </row>
    <row r="288" spans="1:1">
      <c r="A288" s="34"/>
    </row>
    <row r="289" spans="1:1">
      <c r="A289" s="34"/>
    </row>
    <row r="290" spans="1:1">
      <c r="A290" s="34"/>
    </row>
    <row r="291" spans="1:1">
      <c r="A291" s="34"/>
    </row>
    <row r="292" spans="1:1">
      <c r="A292" s="34"/>
    </row>
    <row r="293" spans="1:1">
      <c r="A293" s="34"/>
    </row>
    <row r="294" spans="1:1">
      <c r="A294" s="34"/>
    </row>
    <row r="295" spans="1:1">
      <c r="A295" s="34"/>
    </row>
    <row r="296" spans="1:1">
      <c r="A296" s="34"/>
    </row>
    <row r="297" spans="1:1">
      <c r="A297" s="34"/>
    </row>
    <row r="298" spans="1:1">
      <c r="A298" s="34"/>
    </row>
    <row r="299" spans="1:1">
      <c r="A299" s="34"/>
    </row>
    <row r="300" spans="1:1">
      <c r="A300" s="34"/>
    </row>
    <row r="301" spans="1:1">
      <c r="A301" s="34"/>
    </row>
    <row r="302" spans="1:1">
      <c r="A302" s="34"/>
    </row>
    <row r="303" spans="1:1">
      <c r="A303" s="34"/>
    </row>
    <row r="304" spans="1:1">
      <c r="A304" s="34"/>
    </row>
    <row r="305" spans="1:1">
      <c r="A305" s="34"/>
    </row>
    <row r="306" spans="1:1">
      <c r="A306" s="34"/>
    </row>
    <row r="307" spans="1:1">
      <c r="A307" s="34"/>
    </row>
    <row r="308" spans="1:1">
      <c r="A308" s="34"/>
    </row>
    <row r="309" spans="1:1">
      <c r="A309" s="34"/>
    </row>
    <row r="310" spans="1:1">
      <c r="A310" s="34"/>
    </row>
    <row r="311" spans="1:1">
      <c r="A311" s="34"/>
    </row>
    <row r="312" spans="1:1">
      <c r="A312" s="34"/>
    </row>
    <row r="313" spans="1:1">
      <c r="A313" s="34"/>
    </row>
    <row r="314" spans="1:1">
      <c r="A314" s="34"/>
    </row>
    <row r="315" spans="1:1">
      <c r="A315" s="34"/>
    </row>
    <row r="316" spans="1:1">
      <c r="A316" s="34"/>
    </row>
    <row r="317" spans="1:1">
      <c r="A317" s="34"/>
    </row>
    <row r="318" spans="1:1">
      <c r="A318" s="34"/>
    </row>
    <row r="319" spans="1:1">
      <c r="A319" s="34"/>
    </row>
    <row r="320" spans="1:1">
      <c r="A320" s="34"/>
    </row>
    <row r="321" spans="1:1">
      <c r="A321" s="34"/>
    </row>
    <row r="322" spans="1:1">
      <c r="A322" s="34"/>
    </row>
    <row r="323" spans="1:1">
      <c r="A323" s="34"/>
    </row>
    <row r="324" spans="1:1">
      <c r="A324" s="34"/>
    </row>
    <row r="325" spans="1:1">
      <c r="A325" s="34"/>
    </row>
    <row r="326" spans="1:1">
      <c r="A326" s="34"/>
    </row>
    <row r="327" spans="1:1">
      <c r="A327" s="34"/>
    </row>
    <row r="328" spans="1:1">
      <c r="A328" s="34"/>
    </row>
    <row r="329" spans="1:1">
      <c r="A329" s="34"/>
    </row>
    <row r="330" spans="1:1">
      <c r="A330" s="34"/>
    </row>
    <row r="331" spans="1:1">
      <c r="A331" s="34"/>
    </row>
    <row r="332" spans="1:1">
      <c r="A332" s="34"/>
    </row>
    <row r="333" spans="1:1">
      <c r="A333" s="34"/>
    </row>
    <row r="334" spans="1:1">
      <c r="A334" s="34"/>
    </row>
    <row r="335" spans="1:1">
      <c r="A335" s="34"/>
    </row>
    <row r="336" spans="1:1">
      <c r="A336" s="34"/>
    </row>
    <row r="337" spans="1:1">
      <c r="A337" s="34"/>
    </row>
    <row r="338" spans="1:1">
      <c r="A338" s="34"/>
    </row>
    <row r="339" spans="1:1">
      <c r="A339" s="34"/>
    </row>
    <row r="340" spans="1:1">
      <c r="A340" s="34"/>
    </row>
    <row r="341" spans="1:1">
      <c r="A341" s="34"/>
    </row>
    <row r="342" spans="1:1">
      <c r="A342" s="34"/>
    </row>
    <row r="343" spans="1:1">
      <c r="A343" s="34"/>
    </row>
    <row r="344" spans="1:1">
      <c r="A344" s="34"/>
    </row>
    <row r="345" spans="1:1">
      <c r="A345" s="34"/>
    </row>
    <row r="346" spans="1:1">
      <c r="A346" s="34"/>
    </row>
    <row r="347" spans="1:1">
      <c r="A347" s="34"/>
    </row>
    <row r="348" spans="1:1">
      <c r="A348" s="34"/>
    </row>
    <row r="349" spans="1:1">
      <c r="A349" s="34"/>
    </row>
    <row r="350" spans="1:1">
      <c r="A350" s="34"/>
    </row>
    <row r="351" spans="1:1">
      <c r="A351" s="34"/>
    </row>
    <row r="352" spans="1:1">
      <c r="A352" s="34"/>
    </row>
    <row r="353" spans="1:1">
      <c r="A353" s="34"/>
    </row>
    <row r="354" spans="1:1">
      <c r="A354" s="34"/>
    </row>
    <row r="355" spans="1:1">
      <c r="A355" s="34"/>
    </row>
    <row r="356" spans="1:1">
      <c r="A356" s="34"/>
    </row>
    <row r="357" spans="1:1">
      <c r="A357" s="34"/>
    </row>
    <row r="358" spans="1:1">
      <c r="A358" s="34"/>
    </row>
    <row r="359" spans="1:1">
      <c r="A359" s="34"/>
    </row>
    <row r="360" spans="1:1">
      <c r="A360" s="34"/>
    </row>
    <row r="361" spans="1:1">
      <c r="A361" s="34"/>
    </row>
    <row r="362" spans="1:1">
      <c r="A362" s="34"/>
    </row>
    <row r="363" spans="1:1">
      <c r="A363" s="34"/>
    </row>
    <row r="364" spans="1:1">
      <c r="A364" s="34"/>
    </row>
    <row r="365" spans="1:1">
      <c r="A365" s="34"/>
    </row>
    <row r="366" spans="1:1">
      <c r="A366" s="34"/>
    </row>
    <row r="367" spans="1:1">
      <c r="A367" s="34"/>
    </row>
    <row r="368" spans="1:1">
      <c r="A368" s="34"/>
    </row>
    <row r="369" spans="1:1">
      <c r="A369" s="34"/>
    </row>
    <row r="370" spans="1:1">
      <c r="A370" s="34"/>
    </row>
    <row r="371" spans="1:1">
      <c r="A371" s="34"/>
    </row>
    <row r="372" spans="1:1">
      <c r="A372" s="34"/>
    </row>
    <row r="373" spans="1:1">
      <c r="A373" s="34"/>
    </row>
    <row r="374" spans="1:1">
      <c r="A374" s="34"/>
    </row>
    <row r="375" spans="1:1">
      <c r="A375" s="34"/>
    </row>
    <row r="376" spans="1:1">
      <c r="A376" s="34"/>
    </row>
    <row r="377" spans="1:1">
      <c r="A377" s="34"/>
    </row>
    <row r="378" spans="1:1">
      <c r="A378" s="34"/>
    </row>
    <row r="379" spans="1:1">
      <c r="A379" s="34"/>
    </row>
    <row r="380" spans="1:1">
      <c r="A380" s="34"/>
    </row>
    <row r="381" spans="1:1">
      <c r="A381" s="34"/>
    </row>
    <row r="382" spans="1:1">
      <c r="A382" s="34"/>
    </row>
    <row r="383" spans="1:1">
      <c r="A383" s="34"/>
    </row>
    <row r="384" spans="1:1">
      <c r="A384" s="34"/>
    </row>
    <row r="385" spans="1:1">
      <c r="A385" s="34"/>
    </row>
    <row r="386" spans="1:1">
      <c r="A386" s="34"/>
    </row>
    <row r="387" spans="1:1">
      <c r="A387" s="34"/>
    </row>
    <row r="388" spans="1:1">
      <c r="A388" s="34"/>
    </row>
    <row r="389" spans="1:1">
      <c r="A389" s="34"/>
    </row>
    <row r="390" spans="1:1">
      <c r="A390" s="34"/>
    </row>
    <row r="391" spans="1:1">
      <c r="A391" s="34"/>
    </row>
    <row r="392" spans="1:1">
      <c r="A392" s="34"/>
    </row>
    <row r="393" spans="1:1">
      <c r="A393" s="34"/>
    </row>
    <row r="394" spans="1:1">
      <c r="A394" s="34"/>
    </row>
    <row r="395" spans="1:1">
      <c r="A395" s="34"/>
    </row>
    <row r="396" spans="1:1">
      <c r="A396" s="34"/>
    </row>
    <row r="397" spans="1:1">
      <c r="A397" s="34"/>
    </row>
    <row r="398" spans="1:1">
      <c r="A398" s="34"/>
    </row>
    <row r="399" spans="1:1">
      <c r="A399" s="34"/>
    </row>
    <row r="400" spans="1:1">
      <c r="A400" s="34"/>
    </row>
    <row r="401" spans="1:1">
      <c r="A401" s="34"/>
    </row>
    <row r="402" spans="1:1">
      <c r="A402" s="34"/>
    </row>
    <row r="403" spans="1:1">
      <c r="A403" s="34"/>
    </row>
    <row r="404" spans="1:1">
      <c r="A404" s="34"/>
    </row>
    <row r="405" spans="1:1">
      <c r="A405" s="34"/>
    </row>
    <row r="406" spans="1:1">
      <c r="A406" s="34"/>
    </row>
    <row r="407" spans="1:1">
      <c r="A407" s="34"/>
    </row>
    <row r="408" spans="1:1">
      <c r="A408" s="34"/>
    </row>
    <row r="409" spans="1:1">
      <c r="A409" s="34"/>
    </row>
    <row r="410" spans="1:1">
      <c r="A410" s="34"/>
    </row>
    <row r="411" spans="1:1">
      <c r="A411" s="34"/>
    </row>
    <row r="412" spans="1:1">
      <c r="A412" s="34"/>
    </row>
    <row r="413" spans="1:1">
      <c r="A413" s="34"/>
    </row>
    <row r="414" spans="1:1">
      <c r="A414" s="34"/>
    </row>
    <row r="415" spans="1:1">
      <c r="A415" s="34"/>
    </row>
    <row r="416" spans="1:1">
      <c r="A416" s="34"/>
    </row>
    <row r="417" spans="1:1">
      <c r="A417" s="34"/>
    </row>
    <row r="418" spans="1:1">
      <c r="A418" s="34"/>
    </row>
    <row r="419" spans="1:1">
      <c r="A419" s="34"/>
    </row>
    <row r="420" spans="1:1">
      <c r="A420" s="34"/>
    </row>
    <row r="421" spans="1:1">
      <c r="A421" s="34"/>
    </row>
    <row r="422" spans="1:1">
      <c r="A422" s="34"/>
    </row>
    <row r="423" spans="1:1">
      <c r="A423" s="34"/>
    </row>
    <row r="424" spans="1:1">
      <c r="A424" s="34"/>
    </row>
    <row r="425" spans="1:1">
      <c r="A425" s="34"/>
    </row>
    <row r="426" spans="1:1">
      <c r="A426" s="34"/>
    </row>
    <row r="427" spans="1:1">
      <c r="A427" s="34"/>
    </row>
    <row r="428" spans="1:1">
      <c r="A428" s="34"/>
    </row>
    <row r="429" spans="1:1">
      <c r="A429" s="34"/>
    </row>
    <row r="430" spans="1:1">
      <c r="A430" s="34"/>
    </row>
    <row r="431" spans="1:1">
      <c r="A431" s="34"/>
    </row>
    <row r="432" spans="1:1">
      <c r="A432" s="34"/>
    </row>
    <row r="433" spans="1:1">
      <c r="A433" s="34"/>
    </row>
    <row r="434" spans="1:1">
      <c r="A434" s="34"/>
    </row>
    <row r="435" spans="1:1">
      <c r="A435" s="34"/>
    </row>
    <row r="436" spans="1:1">
      <c r="A436" s="34"/>
    </row>
    <row r="437" spans="1:1">
      <c r="A437" s="34"/>
    </row>
    <row r="438" spans="1:1">
      <c r="A438" s="34"/>
    </row>
    <row r="439" spans="1:1">
      <c r="A439" s="34"/>
    </row>
    <row r="440" spans="1:1">
      <c r="A440" s="34"/>
    </row>
    <row r="441" spans="1:1">
      <c r="A441" s="34"/>
    </row>
    <row r="442" spans="1:1">
      <c r="A442" s="34"/>
    </row>
    <row r="443" spans="1:1">
      <c r="A443" s="34"/>
    </row>
    <row r="444" spans="1:1">
      <c r="A444" s="34"/>
    </row>
    <row r="445" spans="1:1">
      <c r="A445" s="34"/>
    </row>
    <row r="446" spans="1:1">
      <c r="A446" s="34"/>
    </row>
    <row r="447" spans="1:1">
      <c r="A447" s="34"/>
    </row>
    <row r="448" spans="1:1">
      <c r="A448" s="34"/>
    </row>
    <row r="449" spans="1:1">
      <c r="A449" s="34"/>
    </row>
    <row r="450" spans="1:1">
      <c r="A450" s="34"/>
    </row>
    <row r="451" spans="1:1">
      <c r="A451" s="34"/>
    </row>
    <row r="452" spans="1:1">
      <c r="A452" s="34"/>
    </row>
    <row r="453" spans="1:1">
      <c r="A453" s="34"/>
    </row>
    <row r="454" spans="1:1">
      <c r="A454" s="34"/>
    </row>
    <row r="455" spans="1:1">
      <c r="A455" s="34"/>
    </row>
    <row r="456" spans="1:1">
      <c r="A456" s="34"/>
    </row>
    <row r="457" spans="1:1">
      <c r="A457" s="34"/>
    </row>
    <row r="458" spans="1:1">
      <c r="A458" s="34"/>
    </row>
    <row r="459" spans="1:1">
      <c r="A459" s="34"/>
    </row>
    <row r="460" spans="1:1">
      <c r="A460" s="34"/>
    </row>
    <row r="461" spans="1:1">
      <c r="A461" s="34"/>
    </row>
    <row r="462" spans="1:1">
      <c r="A462" s="34"/>
    </row>
    <row r="463" spans="1:1">
      <c r="A463" s="34"/>
    </row>
    <row r="464" spans="1:1">
      <c r="A464" s="34"/>
    </row>
    <row r="465" spans="1:1">
      <c r="A465" s="34"/>
    </row>
    <row r="466" spans="1:1">
      <c r="A466" s="34"/>
    </row>
    <row r="467" spans="1:1">
      <c r="A467" s="34"/>
    </row>
    <row r="468" spans="1:1">
      <c r="A468" s="34"/>
    </row>
    <row r="469" spans="1:1">
      <c r="A469" s="34"/>
    </row>
    <row r="470" spans="1:1">
      <c r="A470" s="34"/>
    </row>
    <row r="471" spans="1:1">
      <c r="A471" s="34"/>
    </row>
    <row r="472" spans="1:1">
      <c r="A472" s="34"/>
    </row>
    <row r="473" spans="1:1">
      <c r="A473" s="34"/>
    </row>
    <row r="474" spans="1:1">
      <c r="A474" s="34"/>
    </row>
    <row r="475" spans="1:1">
      <c r="A475" s="34"/>
    </row>
    <row r="476" spans="1:1">
      <c r="A476" s="34"/>
    </row>
    <row r="477" spans="1:1">
      <c r="A477" s="34"/>
    </row>
    <row r="478" spans="1:1">
      <c r="A478" s="34"/>
    </row>
    <row r="479" spans="1:1">
      <c r="A479" s="34"/>
    </row>
    <row r="480" spans="1:1">
      <c r="A480" s="34"/>
    </row>
    <row r="481" spans="1:1">
      <c r="A481" s="34"/>
    </row>
    <row r="482" spans="1:1">
      <c r="A482" s="34"/>
    </row>
    <row r="483" spans="1:1">
      <c r="A483" s="34"/>
    </row>
    <row r="484" spans="1:1">
      <c r="A484" s="34"/>
    </row>
    <row r="485" spans="1:1">
      <c r="A485" s="34"/>
    </row>
    <row r="486" spans="1:1">
      <c r="A486" s="34"/>
    </row>
    <row r="487" spans="1:1">
      <c r="A487" s="34"/>
    </row>
    <row r="488" spans="1:1">
      <c r="A488" s="34"/>
    </row>
    <row r="489" spans="1:1">
      <c r="A489" s="34"/>
    </row>
    <row r="490" spans="1:1">
      <c r="A490" s="34"/>
    </row>
    <row r="491" spans="1:1">
      <c r="A491" s="34"/>
    </row>
    <row r="492" spans="1:1">
      <c r="A492" s="34"/>
    </row>
    <row r="493" spans="1:1">
      <c r="A493" s="34"/>
    </row>
    <row r="494" spans="1:1">
      <c r="A494" s="34"/>
    </row>
    <row r="495" spans="1:1">
      <c r="A495" s="34"/>
    </row>
    <row r="496" spans="1:1">
      <c r="A496" s="34"/>
    </row>
    <row r="497" spans="1:1">
      <c r="A497" s="34"/>
    </row>
    <row r="498" spans="1:1">
      <c r="A498" s="34"/>
    </row>
    <row r="499" spans="1:1">
      <c r="A499" s="34"/>
    </row>
    <row r="500" spans="1:1">
      <c r="A500" s="34"/>
    </row>
    <row r="501" spans="1:1">
      <c r="A501" s="34"/>
    </row>
    <row r="502" spans="1:1">
      <c r="A502" s="34"/>
    </row>
    <row r="503" spans="1:1">
      <c r="A503" s="34"/>
    </row>
    <row r="504" spans="1:1">
      <c r="A504" s="34"/>
    </row>
    <row r="505" spans="1:1">
      <c r="A505" s="34"/>
    </row>
    <row r="506" spans="1:1">
      <c r="A506" s="34"/>
    </row>
    <row r="507" spans="1:1">
      <c r="A507" s="34"/>
    </row>
    <row r="508" spans="1:1">
      <c r="A508" s="34"/>
    </row>
    <row r="509" spans="1:1">
      <c r="A509" s="34"/>
    </row>
    <row r="510" spans="1:1">
      <c r="A510" s="34"/>
    </row>
    <row r="511" spans="1:1">
      <c r="A511" s="34"/>
    </row>
    <row r="512" spans="1:1">
      <c r="A512" s="34"/>
    </row>
    <row r="513" spans="1:1">
      <c r="A513" s="34"/>
    </row>
    <row r="514" spans="1:1">
      <c r="A514" s="34"/>
    </row>
    <row r="515" spans="1:1">
      <c r="A515" s="34"/>
    </row>
    <row r="516" spans="1:1">
      <c r="A516" s="34"/>
    </row>
    <row r="517" spans="1:1">
      <c r="A517" s="34"/>
    </row>
    <row r="518" spans="1:1">
      <c r="A518" s="34"/>
    </row>
    <row r="519" spans="1:1">
      <c r="A519" s="34"/>
    </row>
    <row r="520" spans="1:1">
      <c r="A520" s="34"/>
    </row>
    <row r="521" spans="1:1">
      <c r="A521" s="34"/>
    </row>
    <row r="522" spans="1:1">
      <c r="A522" s="34"/>
    </row>
    <row r="523" spans="1:1">
      <c r="A523" s="34"/>
    </row>
    <row r="524" spans="1:1">
      <c r="A524" s="34"/>
    </row>
    <row r="525" spans="1:1">
      <c r="A525" s="34"/>
    </row>
    <row r="526" spans="1:1">
      <c r="A526" s="34"/>
    </row>
    <row r="527" spans="1:1">
      <c r="A527" s="34"/>
    </row>
    <row r="528" spans="1:1">
      <c r="A528" s="34"/>
    </row>
    <row r="529" spans="1:1">
      <c r="A529" s="34"/>
    </row>
    <row r="530" spans="1:1">
      <c r="A530" s="34"/>
    </row>
    <row r="531" spans="1:1">
      <c r="A531" s="34"/>
    </row>
    <row r="532" spans="1:1">
      <c r="A532" s="34"/>
    </row>
    <row r="533" spans="1:1">
      <c r="A533" s="34"/>
    </row>
    <row r="534" spans="1:1">
      <c r="A534" s="34"/>
    </row>
    <row r="535" spans="1:1">
      <c r="A535" s="34"/>
    </row>
    <row r="536" spans="1:1">
      <c r="A536" s="34"/>
    </row>
    <row r="537" spans="1:1">
      <c r="A537" s="34"/>
    </row>
    <row r="538" spans="1:1">
      <c r="A538" s="34"/>
    </row>
    <row r="539" spans="1:1">
      <c r="A539" s="34"/>
    </row>
    <row r="540" spans="1:1">
      <c r="A540" s="34"/>
    </row>
    <row r="541" spans="1:1">
      <c r="A541" s="34"/>
    </row>
    <row r="542" spans="1:1">
      <c r="A542" s="34"/>
    </row>
    <row r="543" spans="1:1">
      <c r="A543" s="34"/>
    </row>
    <row r="544" spans="1:1">
      <c r="A544" s="34"/>
    </row>
    <row r="545" spans="1:1">
      <c r="A545" s="34"/>
    </row>
    <row r="546" spans="1:1">
      <c r="A546" s="34"/>
    </row>
    <row r="547" spans="1:1">
      <c r="A547" s="34"/>
    </row>
    <row r="548" spans="1:1">
      <c r="A548" s="34"/>
    </row>
    <row r="549" spans="1:1">
      <c r="A549" s="34"/>
    </row>
    <row r="550" spans="1:1">
      <c r="A550" s="34"/>
    </row>
    <row r="551" spans="1:1">
      <c r="A551" s="34"/>
    </row>
    <row r="552" spans="1:1">
      <c r="A552" s="34"/>
    </row>
    <row r="553" spans="1:1">
      <c r="A553" s="34"/>
    </row>
    <row r="554" spans="1:1">
      <c r="A554" s="34"/>
    </row>
    <row r="555" spans="1:1">
      <c r="A555" s="34"/>
    </row>
    <row r="556" spans="1:1">
      <c r="A556" s="34"/>
    </row>
    <row r="557" spans="1:1">
      <c r="A557" s="34"/>
    </row>
    <row r="558" spans="1:1">
      <c r="A558" s="34"/>
    </row>
    <row r="559" spans="1:1">
      <c r="A559" s="34"/>
    </row>
    <row r="560" spans="1:1">
      <c r="A560" s="34"/>
    </row>
    <row r="561" spans="1:1">
      <c r="A561" s="34"/>
    </row>
    <row r="562" spans="1:1">
      <c r="A562" s="34"/>
    </row>
  </sheetData>
  <mergeCells count="4">
    <mergeCell ref="A50:F50"/>
    <mergeCell ref="A49:F49"/>
    <mergeCell ref="A48:F48"/>
    <mergeCell ref="A51:E51"/>
  </mergeCells>
  <pageMargins left="0.70866141732283472" right="0.70866141732283472" top="0.74803149606299213" bottom="0.74803149606299213" header="0.31496062992125984" footer="0.31496062992125984"/>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1"/>
  <sheetViews>
    <sheetView showGridLines="0" view="pageBreakPreview" zoomScaleNormal="100" zoomScaleSheetLayoutView="100" workbookViewId="0">
      <selection activeCell="C9" sqref="C9"/>
    </sheetView>
  </sheetViews>
  <sheetFormatPr defaultRowHeight="12.75"/>
  <cols>
    <col min="1" max="1" width="83" style="5" bestFit="1" customWidth="1"/>
    <col min="2" max="2" width="10.5703125" style="5" bestFit="1" customWidth="1"/>
    <col min="3" max="3" width="16.7109375" style="5" bestFit="1" customWidth="1"/>
    <col min="4" max="4" width="15.42578125" style="5" customWidth="1"/>
    <col min="5" max="5" width="10.28515625" style="5" bestFit="1" customWidth="1"/>
    <col min="6" max="16384" width="9.140625" style="5"/>
  </cols>
  <sheetData>
    <row r="1" spans="1:5" ht="15.75">
      <c r="A1" s="33" t="s">
        <v>102</v>
      </c>
    </row>
    <row r="2" spans="1:5" ht="15.75">
      <c r="A2" s="33"/>
    </row>
    <row r="3" spans="1:5">
      <c r="A3" s="39"/>
      <c r="B3" s="40" t="s">
        <v>116</v>
      </c>
      <c r="C3" s="40" t="s">
        <v>116</v>
      </c>
      <c r="D3" s="41"/>
      <c r="E3" s="41"/>
    </row>
    <row r="4" spans="1:5">
      <c r="A4" s="39"/>
      <c r="B4" s="41" t="s">
        <v>0</v>
      </c>
      <c r="C4" s="41" t="s">
        <v>5</v>
      </c>
      <c r="D4" s="41" t="s">
        <v>1</v>
      </c>
      <c r="E4" s="41" t="s">
        <v>1</v>
      </c>
    </row>
    <row r="5" spans="1:5">
      <c r="A5" s="42"/>
      <c r="B5" s="59" t="s">
        <v>6</v>
      </c>
      <c r="C5" s="59" t="s">
        <v>6</v>
      </c>
      <c r="D5" s="59" t="s">
        <v>6</v>
      </c>
      <c r="E5" s="59" t="s">
        <v>7</v>
      </c>
    </row>
    <row r="6" spans="1:5" ht="15">
      <c r="A6" s="92" t="s">
        <v>93</v>
      </c>
      <c r="B6" s="62">
        <v>464</v>
      </c>
      <c r="C6" s="62">
        <v>422</v>
      </c>
      <c r="D6" s="62">
        <v>42</v>
      </c>
      <c r="E6" s="62">
        <v>10</v>
      </c>
    </row>
    <row r="7" spans="1:5" ht="15">
      <c r="A7" s="92" t="s">
        <v>25</v>
      </c>
      <c r="B7" s="62">
        <v>317</v>
      </c>
      <c r="C7" s="64">
        <v>-62</v>
      </c>
      <c r="D7" s="62">
        <v>379</v>
      </c>
      <c r="E7" s="64">
        <v>-611</v>
      </c>
    </row>
    <row r="8" spans="1:5" ht="15">
      <c r="A8" s="93" t="s">
        <v>94</v>
      </c>
      <c r="B8" s="73">
        <v>781</v>
      </c>
      <c r="C8" s="73">
        <v>360</v>
      </c>
      <c r="D8" s="73">
        <v>421</v>
      </c>
      <c r="E8" s="73">
        <v>117</v>
      </c>
    </row>
    <row r="9" spans="1:5" ht="15">
      <c r="A9" s="92" t="s">
        <v>95</v>
      </c>
      <c r="B9" s="61">
        <v>2545</v>
      </c>
      <c r="C9" s="62">
        <v>2511</v>
      </c>
      <c r="D9" s="62">
        <v>34</v>
      </c>
      <c r="E9" s="62">
        <v>1</v>
      </c>
    </row>
    <row r="10" spans="1:5" ht="15">
      <c r="A10" s="92" t="s">
        <v>96</v>
      </c>
      <c r="B10" s="64">
        <v>-20</v>
      </c>
      <c r="C10" s="64">
        <v>-39</v>
      </c>
      <c r="D10" s="62">
        <v>19</v>
      </c>
      <c r="E10" s="64">
        <v>-49</v>
      </c>
    </row>
    <row r="11" spans="1:5" ht="15">
      <c r="A11" s="93" t="s">
        <v>97</v>
      </c>
      <c r="B11" s="72">
        <v>2525</v>
      </c>
      <c r="C11" s="72">
        <v>2472</v>
      </c>
      <c r="D11" s="73">
        <v>53</v>
      </c>
      <c r="E11" s="73">
        <v>2</v>
      </c>
    </row>
    <row r="12" spans="1:5" ht="15">
      <c r="A12" s="92" t="s">
        <v>98</v>
      </c>
      <c r="B12" s="61">
        <v>6760</v>
      </c>
      <c r="C12" s="61">
        <v>6731</v>
      </c>
      <c r="D12" s="62">
        <v>29</v>
      </c>
      <c r="E12" s="62">
        <v>0</v>
      </c>
    </row>
    <row r="13" spans="1:5" ht="15">
      <c r="A13" s="92" t="s">
        <v>112</v>
      </c>
      <c r="B13" s="64">
        <v>1216</v>
      </c>
      <c r="C13" s="62">
        <v>0</v>
      </c>
      <c r="D13" s="64">
        <v>1216</v>
      </c>
      <c r="E13" s="62" t="s">
        <v>118</v>
      </c>
    </row>
    <row r="14" spans="1:5" ht="15">
      <c r="A14" s="93" t="s">
        <v>100</v>
      </c>
      <c r="B14" s="72">
        <v>7976</v>
      </c>
      <c r="C14" s="72">
        <v>6731</v>
      </c>
      <c r="D14" s="73">
        <v>1245</v>
      </c>
      <c r="E14" s="73">
        <v>18</v>
      </c>
    </row>
    <row r="15" spans="1:5" ht="15">
      <c r="A15" s="92" t="s">
        <v>99</v>
      </c>
      <c r="B15" s="62">
        <v>0</v>
      </c>
      <c r="C15" s="62">
        <v>9</v>
      </c>
      <c r="D15" s="64">
        <v>-9</v>
      </c>
      <c r="E15" s="64">
        <v>-100</v>
      </c>
    </row>
    <row r="16" spans="1:5" ht="15">
      <c r="A16" s="92" t="s">
        <v>113</v>
      </c>
      <c r="B16" s="62">
        <v>0</v>
      </c>
      <c r="C16" s="62">
        <v>0</v>
      </c>
      <c r="D16" s="62">
        <v>0</v>
      </c>
      <c r="E16" s="62">
        <v>0</v>
      </c>
    </row>
    <row r="17" spans="1:5" ht="15">
      <c r="A17" s="95" t="s">
        <v>159</v>
      </c>
      <c r="B17" s="73">
        <v>0</v>
      </c>
      <c r="C17" s="73">
        <v>9</v>
      </c>
      <c r="D17" s="66">
        <v>-9</v>
      </c>
      <c r="E17" s="66">
        <v>-100</v>
      </c>
    </row>
    <row r="18" spans="1:5" ht="15">
      <c r="A18" s="42" t="s">
        <v>50</v>
      </c>
      <c r="B18" s="72">
        <v>11282</v>
      </c>
      <c r="C18" s="72">
        <v>9572</v>
      </c>
      <c r="D18" s="73">
        <v>1710</v>
      </c>
      <c r="E18" s="73">
        <v>18</v>
      </c>
    </row>
    <row r="21" spans="1:5">
      <c r="A21" s="5" t="s">
        <v>166</v>
      </c>
      <c r="D21" s="18"/>
    </row>
  </sheetData>
  <pageMargins left="0.70866141732283472" right="0.70866141732283472"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Review_x0020_Date xmlns="a5f32de4-e402-4188-b034-e71ca7d22e54" xsi:nil="true"/>
    <URL xmlns="http://schemas.microsoft.com/sharepoint/v3">
      <Url xsi:nil="true"/>
      <Description xsi:nil="true"/>
    </URL>
    <RoutingRuleDescription xmlns="http://schemas.microsoft.com/sharepoint/v3" xsi:nil="true"/>
    <Post_x0020_Publication xmlns="1703a12a-c83b-4148-9551-1ac8aebff1ca">DataVic</Post_x0020_Publication>
    <_dlc_DocId xmlns="a5f32de4-e402-4188-b034-e71ca7d22e54">DOCID276-1925360973-46</_dlc_DocId>
    <_dlc_DocIdUrl xmlns="a5f32de4-e402-4188-b034-e71ca7d22e54">
      <Url>https://delwpvicgovau.sharepoint.com/sites/ecm_276/_layouts/15/DocIdRedir.aspx?ID=DOCID276-1925360973-46</Url>
      <Description>DOCID276-1925360973-46</Description>
    </_dlc_DocIdUrl>
    <mfe9accc5a0b4653a7b513b67ffd122d xmlns="9fd47c19-1c4a-4d7d-b342-c10cef269344">
      <Terms xmlns="http://schemas.microsoft.com/office/infopath/2007/PartnerControls">
        <TermInfo xmlns="http://schemas.microsoft.com/office/infopath/2007/PartnerControls">
          <TermName xmlns="http://schemas.microsoft.com/office/infopath/2007/PartnerControls">Budget and Planning</TermName>
          <TermId xmlns="http://schemas.microsoft.com/office/infopath/2007/PartnerControls">2ca4470b-a9ff-4827-b038-bf9cdb25da14</TermId>
        </TermInfo>
      </Terms>
    </mfe9accc5a0b4653a7b513b67ffd122d>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TaxCatchAll xmlns="9fd47c19-1c4a-4d7d-b342-c10cef269344">
      <Value>7</Value>
      <Value>6</Value>
      <Value>5</Value>
      <Value>4</Value>
      <Value>3</Value>
      <Value>2</Value>
      <Value>1</Value>
    </TaxCatchAll>
    <ece32f50ba964e1fbf627a9d83fe6c01 xmlns="9fd47c19-1c4a-4d7d-b342-c10cef269344">
      <Terms xmlns="http://schemas.microsoft.com/office/infopath/2007/PartnerControls">
        <TermInfo xmlns="http://schemas.microsoft.com/office/infopath/2007/PartnerControls">
          <TermName xmlns="http://schemas.microsoft.com/office/infopath/2007/PartnerControls">Department of Environment, Land, Water and Planning</TermName>
          <TermId xmlns="http://schemas.microsoft.com/office/infopath/2007/PartnerControls">607a3f87-1228-4cd9-82a5-076aa8776274</TermId>
        </TermInfo>
      </Terms>
    </ece32f50ba964e1fbf627a9d83fe6c01>
    <n771d69a070c4babbf278c67c8a2b859 xmlns="9fd47c19-1c4a-4d7d-b342-c10cef269344">
      <Terms xmlns="http://schemas.microsoft.com/office/infopath/2007/PartnerControls">
        <TermInfo xmlns="http://schemas.microsoft.com/office/infopath/2007/PartnerControls">
          <TermName xmlns="http://schemas.microsoft.com/office/infopath/2007/PartnerControls">Finance and Planning</TermName>
          <TermId xmlns="http://schemas.microsoft.com/office/infopath/2007/PartnerControls">9b3c2167-f507-4a0f-b195-53ebb97594cd</TermId>
        </TermInfo>
      </Terms>
    </n771d69a070c4babbf278c67c8a2b859>
    <k1bd994a94c2413797db3bab8f123f6f xmlns="9fd47c19-1c4a-4d7d-b342-c10cef269344">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8270565e-a836-42c0-aa61-1ac7b0ff14aa</TermId>
        </TermInfo>
      </Terms>
    </k1bd994a94c2413797db3bab8f123f6f>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ic50d0a05a8e4d9791dac67f8a1e716c xmlns="9fd47c19-1c4a-4d7d-b342-c10cef269344">
      <Terms xmlns="http://schemas.microsoft.com/office/infopath/2007/PartnerControls">
        <TermInfo xmlns="http://schemas.microsoft.com/office/infopath/2007/PartnerControls">
          <TermName xmlns="http://schemas.microsoft.com/office/infopath/2007/PartnerControls">Corporate Services</TermName>
          <TermId xmlns="http://schemas.microsoft.com/office/infopath/2007/PartnerControls">583021de-5b88-4fc0-9d26-f0e13a42b826</TermId>
        </TermInfo>
      </Terms>
    </ic50d0a05a8e4d9791dac67f8a1e716c>
    <a25c4e3633654d669cbaa09ae6b70789 xmlns="9fd47c19-1c4a-4d7d-b342-c10cef269344">
      <Terms xmlns="http://schemas.microsoft.com/office/infopath/2007/PartnerControls"/>
    </a25c4e3633654d669cbaa09ae6b70789>
    <_dlc_DocIdPersistId xmlns="a5f32de4-e402-4188-b034-e71ca7d22e5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797aeec6-0273-40f2-ab3e-beee73212332" ContentTypeId="0x0101002517F445A0F35E449C98AAD631F2B0384901" PreviousValue="false"/>
</file>

<file path=customXml/item4.xml><?xml version="1.0" encoding="utf-8"?>
<?mso-contentType ?>
<customXsn xmlns="http://schemas.microsoft.com/office/2006/metadata/customXsn">
  <xsnLocation/>
  <cached>True</cached>
  <openByDefault>True</openByDefault>
  <xsnScope>/sites/contentTypeHub</xsnScope>
</customXsn>
</file>

<file path=customXml/item5.xml><?xml version="1.0" encoding="utf-8"?>
<ct:contentTypeSchema xmlns:ct="http://schemas.microsoft.com/office/2006/metadata/contentType" xmlns:ma="http://schemas.microsoft.com/office/2006/metadata/properties/metaAttributes" ct:_="" ma:_="" ma:contentTypeName="Dataset" ma:contentTypeID="0x0101002517F445A0F35E449C98AAD631F2B038490100CBD9143B3E4EC2449B47E254E89ABE06" ma:contentTypeVersion="48" ma:contentTypeDescription="Structured information encoded in lists, tables, databases etc. (e.g., spread sheets, databases, GIS data). Data may be numeric, spatial, spectral statistical or structured text ( including bibliographic data and database reports) – AGLS" ma:contentTypeScope="" ma:versionID="e8b3ad2c0dbdc2da31eedbd781928da5">
  <xsd:schema xmlns:xsd="http://www.w3.org/2001/XMLSchema" xmlns:xs="http://www.w3.org/2001/XMLSchema" xmlns:p="http://schemas.microsoft.com/office/2006/metadata/properties" xmlns:ns1="a5f32de4-e402-4188-b034-e71ca7d22e54" xmlns:ns2="http://schemas.microsoft.com/sharepoint/v3" xmlns:ns3="9fd47c19-1c4a-4d7d-b342-c10cef269344" xmlns:ns4="1703a12a-c83b-4148-9551-1ac8aebff1ca" targetNamespace="http://schemas.microsoft.com/office/2006/metadata/properties" ma:root="true" ma:fieldsID="670b14b5a8eddc492ff37416b1346fc4" ns1:_="" ns2:_="" ns3:_="" ns4:_="">
    <xsd:import namespace="a5f32de4-e402-4188-b034-e71ca7d22e54"/>
    <xsd:import namespace="http://schemas.microsoft.com/sharepoint/v3"/>
    <xsd:import namespace="9fd47c19-1c4a-4d7d-b342-c10cef269344"/>
    <xsd:import namespace="1703a12a-c83b-4148-9551-1ac8aebff1ca"/>
    <xsd:element name="properties">
      <xsd:complexType>
        <xsd:sequence>
          <xsd:element name="documentManagement">
            <xsd:complexType>
              <xsd:all>
                <xsd:element ref="ns1:_dlc_DocIdUrl" minOccurs="0"/>
                <xsd:element ref="ns1:_dlc_DocId" minOccurs="0"/>
                <xsd:element ref="ns2:RoutingRuleDescription" minOccurs="0"/>
                <xsd:element ref="ns1:Review_x0020_Date" minOccurs="0"/>
                <xsd:element ref="ns2:URL" minOccurs="0"/>
                <xsd:element ref="ns2:Language"/>
                <xsd:element ref="ns3:a25c4e3633654d669cbaa09ae6b70789" minOccurs="0"/>
                <xsd:element ref="ns3:mfe9accc5a0b4653a7b513b67ffd122d" minOccurs="0"/>
                <xsd:element ref="ns1:_dlc_DocIdPersistId" minOccurs="0"/>
                <xsd:element ref="ns3:pd01c257034b4e86b1f58279a3bd54c6" minOccurs="0"/>
                <xsd:element ref="ns3:fb3179c379644f499d7166d0c985669b" minOccurs="0"/>
                <xsd:element ref="ns3:TaxCatchAll" minOccurs="0"/>
                <xsd:element ref="ns3:TaxCatchAllLabel" minOccurs="0"/>
                <xsd:element ref="ns3:ece32f50ba964e1fbf627a9d83fe6c01" minOccurs="0"/>
                <xsd:element ref="ns3:ic50d0a05a8e4d9791dac67f8a1e716c" minOccurs="0"/>
                <xsd:element ref="ns3:n771d69a070c4babbf278c67c8a2b859" minOccurs="0"/>
                <xsd:element ref="ns3:k1bd994a94c2413797db3bab8f123f6f" minOccurs="0"/>
                <xsd:element ref="ns4:Post_x0020_Publ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1" nillable="true" ma:displayName="Document ID Value" ma:description="The value of the document ID assigned to this item." ma:internalName="_dlc_DocId" ma:readOnly="true">
      <xsd:simpleType>
        <xsd:restriction base="dms:Text"/>
      </xsd:simpleType>
    </xsd:element>
    <xsd:element name="Review_x0020_Date" ma:index="5" nillable="true" ma:displayName="Review Date" ma:description="This is the date that you will be alerted to review your object." ma:format="DateOnly" ma:internalName="Review_x0020_Date">
      <xsd:simpleType>
        <xsd:restriction base="dms:DateTime"/>
      </xsd:simple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4" nillable="true" ma:displayName="Description" ma:description="Further keywords or terms that best describe the document content that DO NOT appear in the Title or File Name." ma:internalName="RoutingRuleDescription" ma:readOnly="false">
      <xsd:simpleType>
        <xsd:restriction base="dms:Text">
          <xsd:maxLength value="255"/>
        </xsd:restriction>
      </xsd:simpleType>
    </xsd:element>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Language" ma:index="15" ma:displayName="Language" ma:default="English"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a25c4e3633654d669cbaa09ae6b70789" ma:index="16" nillable="true" ma:taxonomy="true" ma:internalName="a25c4e3633654d669cbaa09ae6b70789" ma:taxonomyFieldName="Sub_x002d_Section" ma:displayName="Sub-Section" ma:readOnly="false" ma:default="" ma:fieldId="{a25c4e36-3365-4d66-9cba-a09ae6b70789}" ma:sspId="797aeec6-0273-40f2-ab3e-beee73212332" ma:termSetId="52866136-d969-4b31-8d96-2f1d875187a1" ma:anchorId="00000000-0000-0000-0000-000000000000" ma:open="false" ma:isKeyword="false">
      <xsd:complexType>
        <xsd:sequence>
          <xsd:element ref="pc:Terms" minOccurs="0" maxOccurs="1"/>
        </xsd:sequence>
      </xsd:complexType>
    </xsd:element>
    <xsd:element name="mfe9accc5a0b4653a7b513b67ffd122d" ma:index="18" ma:taxonomy="true" ma:internalName="mfe9accc5a0b4653a7b513b67ffd122d" ma:taxonomyFieldName="Branch" ma:displayName="Branch" ma:default="11;#All|8270565e-a836-42c0-aa61-1ac7b0ff14aa" ma:fieldId="{6fe9accc-5a0b-4653-a7b5-13b67ffd122d}" ma:sspId="797aeec6-0273-40f2-ab3e-beee73212332" ma:termSetId="2966b9b6-b7ea-4bfd-a4f9-f27ab5012f44" ma:anchorId="00000000-0000-0000-0000-000000000000" ma:open="false" ma:isKeyword="false">
      <xsd:complexType>
        <xsd:sequence>
          <xsd:element ref="pc:Terms" minOccurs="0" maxOccurs="1"/>
        </xsd:sequence>
      </xsd:complexType>
    </xsd:element>
    <xsd:element name="pd01c257034b4e86b1f58279a3bd54c6" ma:index="20"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fb3179c379644f499d7166d0c985669b" ma:index="21"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e87a2fce-f17d-4c4d-91dc-370a6c637e49}" ma:internalName="TaxCatchAll" ma:showField="CatchAllData" ma:web="71fe923a-761e-4c29-b684-c70d59a7e13a">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description="" ma:hidden="true" ma:list="{e87a2fce-f17d-4c4d-91dc-370a6c637e49}" ma:internalName="TaxCatchAllLabel" ma:readOnly="true" ma:showField="CatchAllDataLabel" ma:web="71fe923a-761e-4c29-b684-c70d59a7e13a">
      <xsd:complexType>
        <xsd:complexContent>
          <xsd:extension base="dms:MultiChoiceLookup">
            <xsd:sequence>
              <xsd:element name="Value" type="dms:Lookup" maxOccurs="unbounded" minOccurs="0" nillable="true"/>
            </xsd:sequence>
          </xsd:extension>
        </xsd:complexContent>
      </xsd:complexType>
    </xsd:element>
    <xsd:element name="ece32f50ba964e1fbf627a9d83fe6c01" ma:index="25" ma:taxonomy="true" ma:internalName="ece32f50ba964e1fbf627a9d83fe6c01" ma:taxonomyFieldName="Agency" ma:displayName="Agency" ma:default="1;#Department of Environment, Land, Water and Planning|607a3f87-1228-4cd9-82a5-076aa8776274" ma:fieldId="{ece32f50-ba96-4e1f-bf62-7a9d83fe6c01}" ma:sspId="797aeec6-0273-40f2-ab3e-beee73212332" ma:termSetId="8802f075-2b41-4f09-b612-1b6d41c66981" ma:anchorId="00000000-0000-0000-0000-000000000000" ma:open="false" ma:isKeyword="false">
      <xsd:complexType>
        <xsd:sequence>
          <xsd:element ref="pc:Terms" minOccurs="0" maxOccurs="1"/>
        </xsd:sequence>
      </xsd:complexType>
    </xsd:element>
    <xsd:element name="ic50d0a05a8e4d9791dac67f8a1e716c" ma:index="27" ma:taxonomy="true" ma:internalName="ic50d0a05a8e4d9791dac67f8a1e716c" ma:taxonomyFieldName="Group1" ma:displayName="Group" ma:default="5;#Corporate Services|583021de-5b88-4fc0-9d26-f0e13a42b826" ma:fieldId="{2c50d0a0-5a8e-4d97-91da-c67f8a1e716c}" ma:sspId="797aeec6-0273-40f2-ab3e-beee73212332" ma:termSetId="4ea60e42-aaf2-4d08-ba07-c252f1e94b4c" ma:anchorId="00000000-0000-0000-0000-000000000000" ma:open="false" ma:isKeyword="false">
      <xsd:complexType>
        <xsd:sequence>
          <xsd:element ref="pc:Terms" minOccurs="0" maxOccurs="1"/>
        </xsd:sequence>
      </xsd:complexType>
    </xsd:element>
    <xsd:element name="n771d69a070c4babbf278c67c8a2b859" ma:index="28" ma:taxonomy="true" ma:internalName="n771d69a070c4babbf278c67c8a2b859" ma:taxonomyFieldName="Division" ma:displayName="Division" ma:default="46;#Strategy and Performance|94e14022-adcf-4c64-ac06-14f905c87fe8" ma:fieldId="{7771d69a-070c-4bab-bf27-8c67c8a2b859}" ma:sspId="797aeec6-0273-40f2-ab3e-beee73212332" ma:termSetId="0b563327-3fd1-4e33-bf14-c9e227ef5a35" ma:anchorId="00000000-0000-0000-0000-000000000000" ma:open="false" ma:isKeyword="false">
      <xsd:complexType>
        <xsd:sequence>
          <xsd:element ref="pc:Terms" minOccurs="0" maxOccurs="1"/>
        </xsd:sequence>
      </xsd:complexType>
    </xsd:element>
    <xsd:element name="k1bd994a94c2413797db3bab8f123f6f" ma:index="32" nillable="true" ma:taxonomy="true" ma:internalName="k1bd994a94c2413797db3bab8f123f6f" ma:taxonomyFieldName="Section" ma:displayName="Section" ma:default="7;#All|8270565e-a836-42c0-aa61-1ac7b0ff14aa" ma:fieldId="{41bd994a-94c2-4137-97db-3bab8f123f6f}" ma:sspId="797aeec6-0273-40f2-ab3e-beee73212332" ma:termSetId="7ed103ff-4fe0-4197-8cbd-8afd7af5c09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03a12a-c83b-4148-9551-1ac8aebff1ca" elementFormDefault="qualified">
    <xsd:import namespace="http://schemas.microsoft.com/office/2006/documentManagement/types"/>
    <xsd:import namespace="http://schemas.microsoft.com/office/infopath/2007/PartnerControls"/>
    <xsd:element name="Post_x0020_Publication" ma:index="33" nillable="true" ma:displayName="Post Publication" ma:default="DataVic" ma:format="Dropdown" ma:internalName="Post_x0020_Publication">
      <xsd:simpleType>
        <xsd:restriction base="dms:Choice">
          <xsd:enumeration value="DataVic"/>
          <xsd:enumeration value="Distribution"/>
          <xsd:enumeration value="Additional Info"/>
          <xsd:enumeration value="Post Print changes"/>
          <xsd:enumeration value="Communic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62289D4-9851-43CB-802E-C88F04A25B91}">
  <ds:schemaRefs>
    <ds:schemaRef ds:uri="http://schemas.microsoft.com/sharepoint/v3"/>
    <ds:schemaRef ds:uri="http://schemas.microsoft.com/office/2006/metadata/properties"/>
    <ds:schemaRef ds:uri="9fd47c19-1c4a-4d7d-b342-c10cef269344"/>
    <ds:schemaRef ds:uri="http://purl.org/dc/dcmitype/"/>
    <ds:schemaRef ds:uri="http://purl.org/dc/elements/1.1/"/>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1703a12a-c83b-4148-9551-1ac8aebff1ca"/>
    <ds:schemaRef ds:uri="a5f32de4-e402-4188-b034-e71ca7d22e54"/>
    <ds:schemaRef ds:uri="http://www.w3.org/XML/1998/namespace"/>
  </ds:schemaRefs>
</ds:datastoreItem>
</file>

<file path=customXml/itemProps2.xml><?xml version="1.0" encoding="utf-8"?>
<ds:datastoreItem xmlns:ds="http://schemas.openxmlformats.org/officeDocument/2006/customXml" ds:itemID="{BAC1AB69-E8C4-4C03-9E9C-A502714EB243}">
  <ds:schemaRefs>
    <ds:schemaRef ds:uri="http://schemas.microsoft.com/sharepoint/v3/contenttype/forms"/>
  </ds:schemaRefs>
</ds:datastoreItem>
</file>

<file path=customXml/itemProps3.xml><?xml version="1.0" encoding="utf-8"?>
<ds:datastoreItem xmlns:ds="http://schemas.openxmlformats.org/officeDocument/2006/customXml" ds:itemID="{21F68202-6D8E-4FD7-B056-76B447E6F320}">
  <ds:schemaRefs>
    <ds:schemaRef ds:uri="Microsoft.SharePoint.Taxonomy.ContentTypeSync"/>
  </ds:schemaRefs>
</ds:datastoreItem>
</file>

<file path=customXml/itemProps4.xml><?xml version="1.0" encoding="utf-8"?>
<ds:datastoreItem xmlns:ds="http://schemas.openxmlformats.org/officeDocument/2006/customXml" ds:itemID="{86F366B3-F72E-4A99-A280-FCBE959667B3}">
  <ds:schemaRefs>
    <ds:schemaRef ds:uri="http://schemas.microsoft.com/office/2006/metadata/customXsn"/>
  </ds:schemaRefs>
</ds:datastoreItem>
</file>

<file path=customXml/itemProps5.xml><?xml version="1.0" encoding="utf-8"?>
<ds:datastoreItem xmlns:ds="http://schemas.openxmlformats.org/officeDocument/2006/customXml" ds:itemID="{17B8FBBE-B0BB-4C32-9169-44D9F568C7F5}"/>
</file>

<file path=customXml/itemProps6.xml><?xml version="1.0" encoding="utf-8"?>
<ds:datastoreItem xmlns:ds="http://schemas.openxmlformats.org/officeDocument/2006/customXml" ds:itemID="{0139B2DC-21CC-402C-8CDB-6EF7C196BEC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Introduction</vt:lpstr>
      <vt:lpstr>Operating Statement</vt:lpstr>
      <vt:lpstr>Balance Sheet</vt:lpstr>
      <vt:lpstr>Cash Flows</vt:lpstr>
      <vt:lpstr>Administered Items</vt:lpstr>
      <vt:lpstr>Changes in Equity</vt:lpstr>
      <vt:lpstr>'Administered Items'!Print_Area</vt:lpstr>
      <vt:lpstr>'Balance Sheet'!Print_Area</vt:lpstr>
      <vt:lpstr>'Cash Flows'!Print_Area</vt:lpstr>
      <vt:lpstr>'Changes in Equity'!Print_Area</vt:lpstr>
      <vt:lpstr>Introduction!Print_Area</vt:lpstr>
      <vt:lpstr>'Operating Statement'!Print_Area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16-17 -DataVic-Budget portfolio oucomes</dc:title>
  <dc:creator/>
  <cp:lastModifiedBy/>
  <dcterms:created xsi:type="dcterms:W3CDTF">2016-08-02T22:26:29Z</dcterms:created>
  <dcterms:modified xsi:type="dcterms:W3CDTF">2018-09-18T00:08:47Z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0x0101002517F445A0F35E449C98AAD631F2B038490100CBD9143B3E4EC2449B47E254E89ABE06</vt:lpwstr>
  </property>
  <property fmtid="{D5CDD505-2E9C-101B-9397-08002B2CF9AE}" pid="3" name="_dlc_DocIdItemGuid">
    <vt:lpwstr>fa4c8f7b-16c3-4894-95dd-435d7e9ad222</vt:lpwstr>
  </property>
  <property fmtid="{D5CDD505-2E9C-101B-9397-08002B2CF9AE}" pid="4" name="Section">
    <vt:lpwstr>7;#All|8270565e-a836-42c0-aa61-1ac7b0ff14aa</vt:lpwstr>
  </property>
  <property fmtid="{D5CDD505-2E9C-101B-9397-08002B2CF9AE}" pid="5" name="Agency">
    <vt:lpwstr>1;#Department of Environment, Land, Water and Planning|607a3f87-1228-4cd9-82a5-076aa8776274</vt:lpwstr>
  </property>
  <property fmtid="{D5CDD505-2E9C-101B-9397-08002B2CF9AE}" pid="6" name="Sub-Section">
    <vt:lpwstr/>
  </property>
  <property fmtid="{D5CDD505-2E9C-101B-9397-08002B2CF9AE}" pid="7" name="Branch">
    <vt:lpwstr>6;#Budget and Planning|2ca4470b-a9ff-4827-b038-bf9cdb25da14</vt:lpwstr>
  </property>
  <property fmtid="{D5CDD505-2E9C-101B-9397-08002B2CF9AE}" pid="8" name="Group1">
    <vt:lpwstr>5;#Corporate Services|583021de-5b88-4fc0-9d26-f0e13a42b826</vt:lpwstr>
  </property>
  <property fmtid="{D5CDD505-2E9C-101B-9397-08002B2CF9AE}" pid="9" name="Dissemination Limiting Marker">
    <vt:lpwstr>2;#FOUO|955eb6fc-b35a-4808-8aa5-31e514fa3f26</vt:lpwstr>
  </property>
  <property fmtid="{D5CDD505-2E9C-101B-9397-08002B2CF9AE}" pid="10" name="Security Classification">
    <vt:lpwstr>3;#Unclassified|7fa379f4-4aba-4692-ab80-7d39d3a23cf4</vt:lpwstr>
  </property>
  <property fmtid="{D5CDD505-2E9C-101B-9397-08002B2CF9AE}" pid="11" name="Division">
    <vt:lpwstr>4;#Finance and Planning|9b3c2167-f507-4a0f-b195-53ebb97594cd</vt:lpwstr>
  </property>
  <property fmtid="{D5CDD505-2E9C-101B-9397-08002B2CF9AE}" pid="12" name="Order">
    <vt:r8>1800</vt:r8>
  </property>
  <property fmtid="{D5CDD505-2E9C-101B-9397-08002B2CF9AE}" pid="13" name="xd_ProgID">
    <vt:lpwstr/>
  </property>
  <property fmtid="{D5CDD505-2E9C-101B-9397-08002B2CF9AE}" pid="14" name="Reference Type">
    <vt:lpwstr/>
  </property>
  <property fmtid="{D5CDD505-2E9C-101B-9397-08002B2CF9AE}" pid="15" name="ComplianceAssetId">
    <vt:lpwstr/>
  </property>
  <property fmtid="{D5CDD505-2E9C-101B-9397-08002B2CF9AE}" pid="16" name="TemplateUrl">
    <vt:lpwstr/>
  </property>
  <property fmtid="{D5CDD505-2E9C-101B-9397-08002B2CF9AE}" pid="17" name="Reference Number">
    <vt:lpwstr/>
  </property>
  <property fmtid="{D5CDD505-2E9C-101B-9397-08002B2CF9AE}" pid="18" name="Location Value">
    <vt:lpwstr/>
  </property>
  <property fmtid="{D5CDD505-2E9C-101B-9397-08002B2CF9AE}" pid="19" name="Location Type">
    <vt:lpwstr/>
  </property>
  <property fmtid="{D5CDD505-2E9C-101B-9397-08002B2CF9AE}" pid="20" name="o2e611f6ba3e4c8f9a895dfb7980639e">
    <vt:lpwstr/>
  </property>
  <property fmtid="{D5CDD505-2E9C-101B-9397-08002B2CF9AE}" pid="21" name="Originating Author">
    <vt:lpwstr/>
  </property>
  <property fmtid="{D5CDD505-2E9C-101B-9397-08002B2CF9AE}" pid="22" name="ld508a88e6264ce89693af80a72862cb">
    <vt:lpwstr/>
  </property>
</Properties>
</file>